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ervenur\manuscripts\tamamlananlar\deniz mitogenom\manuscript\"/>
    </mc:Choice>
  </mc:AlternateContent>
  <bookViews>
    <workbookView xWindow="360" yWindow="15" windowWidth="11340" windowHeight="6795"/>
  </bookViews>
  <sheets>
    <sheet name="Nucleotide Composition" sheetId="1" r:id="rId1"/>
  </sheets>
  <calcPr calcId="162913"/>
</workbook>
</file>

<file path=xl/calcChain.xml><?xml version="1.0" encoding="utf-8"?>
<calcChain xmlns="http://schemas.openxmlformats.org/spreadsheetml/2006/main">
  <c r="H12" i="1" l="1"/>
  <c r="G12" i="1"/>
  <c r="H14" i="1"/>
  <c r="H15" i="1"/>
  <c r="H26" i="1"/>
  <c r="H29" i="1"/>
  <c r="H28" i="1"/>
  <c r="H4" i="1"/>
  <c r="H24" i="1"/>
  <c r="H27" i="1"/>
  <c r="H7" i="1"/>
  <c r="H9" i="1"/>
  <c r="H16" i="1"/>
  <c r="H13" i="1"/>
  <c r="H10" i="1"/>
  <c r="H5" i="1"/>
  <c r="H11" i="1"/>
  <c r="H30" i="1"/>
  <c r="H18" i="1"/>
  <c r="H21" i="1"/>
  <c r="H6" i="1"/>
  <c r="H8" i="1"/>
  <c r="H17" i="1"/>
  <c r="H2" i="1"/>
  <c r="H20" i="1"/>
  <c r="H19" i="1"/>
  <c r="H25" i="1"/>
  <c r="H31" i="1"/>
  <c r="H3" i="1"/>
  <c r="H22" i="1"/>
  <c r="H23" i="1"/>
  <c r="H32" i="1"/>
  <c r="H37" i="1"/>
  <c r="H36" i="1"/>
  <c r="H35" i="1"/>
  <c r="H43" i="1"/>
  <c r="H73" i="1"/>
  <c r="H33" i="1"/>
  <c r="H64" i="1"/>
  <c r="H50" i="1"/>
  <c r="H49" i="1"/>
  <c r="H48" i="1"/>
  <c r="H65" i="1"/>
  <c r="H47" i="1"/>
  <c r="H69" i="1"/>
  <c r="H70" i="1"/>
  <c r="H42" i="1"/>
  <c r="H61" i="1"/>
  <c r="H60" i="1"/>
  <c r="H68" i="1"/>
  <c r="H72" i="1"/>
  <c r="H34" i="1"/>
  <c r="H59" i="1"/>
  <c r="H58" i="1"/>
  <c r="H57" i="1"/>
  <c r="H56" i="1"/>
  <c r="H66" i="1"/>
  <c r="H55" i="1"/>
  <c r="H62" i="1"/>
  <c r="H54" i="1"/>
  <c r="H53" i="1"/>
  <c r="H52" i="1"/>
  <c r="H51" i="1"/>
  <c r="H71" i="1"/>
  <c r="H45" i="1"/>
  <c r="H67" i="1"/>
  <c r="H75" i="1"/>
  <c r="H38" i="1"/>
  <c r="H39" i="1"/>
  <c r="H40" i="1"/>
  <c r="H41" i="1"/>
  <c r="H44" i="1"/>
  <c r="H63" i="1"/>
  <c r="H77" i="1"/>
  <c r="H76" i="1"/>
  <c r="H74" i="1"/>
  <c r="H46" i="1"/>
  <c r="H78" i="1"/>
  <c r="G14" i="1"/>
  <c r="G15" i="1"/>
  <c r="G26" i="1"/>
  <c r="G29" i="1"/>
  <c r="G28" i="1"/>
  <c r="G4" i="1"/>
  <c r="G24" i="1"/>
  <c r="G27" i="1"/>
  <c r="G7" i="1"/>
  <c r="G9" i="1"/>
  <c r="G16" i="1"/>
  <c r="G13" i="1"/>
  <c r="G10" i="1"/>
  <c r="G5" i="1"/>
  <c r="G11" i="1"/>
  <c r="G30" i="1"/>
  <c r="G18" i="1"/>
  <c r="G21" i="1"/>
  <c r="G6" i="1"/>
  <c r="G8" i="1"/>
  <c r="G17" i="1"/>
  <c r="G2" i="1"/>
  <c r="G20" i="1"/>
  <c r="G19" i="1"/>
  <c r="G25" i="1"/>
  <c r="G31" i="1"/>
  <c r="G3" i="1"/>
  <c r="G22" i="1"/>
  <c r="G23" i="1"/>
  <c r="G32" i="1"/>
  <c r="G37" i="1"/>
  <c r="G36" i="1"/>
  <c r="G35" i="1"/>
  <c r="G43" i="1"/>
  <c r="G73" i="1"/>
  <c r="G33" i="1"/>
  <c r="G64" i="1"/>
  <c r="G50" i="1"/>
  <c r="G49" i="1"/>
  <c r="G48" i="1"/>
  <c r="G65" i="1"/>
  <c r="G47" i="1"/>
  <c r="G69" i="1"/>
  <c r="G70" i="1"/>
  <c r="G42" i="1"/>
  <c r="G61" i="1"/>
  <c r="G60" i="1"/>
  <c r="G68" i="1"/>
  <c r="G72" i="1"/>
  <c r="G34" i="1"/>
  <c r="G59" i="1"/>
  <c r="G58" i="1"/>
  <c r="G57" i="1"/>
  <c r="G56" i="1"/>
  <c r="G66" i="1"/>
  <c r="G55" i="1"/>
  <c r="G62" i="1"/>
  <c r="G54" i="1"/>
  <c r="G53" i="1"/>
  <c r="G52" i="1"/>
  <c r="G51" i="1"/>
  <c r="G71" i="1"/>
  <c r="G45" i="1"/>
  <c r="G67" i="1"/>
  <c r="G75" i="1"/>
  <c r="G38" i="1"/>
  <c r="G39" i="1"/>
  <c r="G40" i="1"/>
  <c r="G41" i="1"/>
  <c r="G44" i="1"/>
  <c r="G63" i="1"/>
  <c r="G77" i="1"/>
  <c r="G76" i="1"/>
  <c r="G74" i="1"/>
  <c r="G46" i="1"/>
  <c r="G78" i="1"/>
</calcChain>
</file>

<file path=xl/sharedStrings.xml><?xml version="1.0" encoding="utf-8"?>
<sst xmlns="http://schemas.openxmlformats.org/spreadsheetml/2006/main" count="84" uniqueCount="84">
  <si>
    <t>T(U)</t>
  </si>
  <si>
    <t>C</t>
  </si>
  <si>
    <t>A</t>
  </si>
  <si>
    <t>G</t>
  </si>
  <si>
    <t>Total</t>
  </si>
  <si>
    <t>AT_skew</t>
  </si>
  <si>
    <t>GC_skew</t>
  </si>
  <si>
    <t xml:space="preserve">NC 063475.1 Acanthobdella peledina </t>
  </si>
  <si>
    <t xml:space="preserve">NC 069205.1 Paracanthobdella livanowi voucher B49 </t>
  </si>
  <si>
    <t xml:space="preserve">NC 023927.1 Erpobdella octoculata </t>
  </si>
  <si>
    <t xml:space="preserve">NC 036150.1 Erpobdella japonica </t>
  </si>
  <si>
    <t xml:space="preserve">MZ189977.1 Haemadipsa tianmushana </t>
  </si>
  <si>
    <t xml:space="preserve">NC 058234.1 Haemadipsa crenata </t>
  </si>
  <si>
    <t xml:space="preserve">NC 013569.1 Whitmania pigra </t>
  </si>
  <si>
    <t xml:space="preserve">NC 023926.1 Whitmania laevis </t>
  </si>
  <si>
    <t xml:space="preserve">NC 023928.1 Whitmania acranulata </t>
  </si>
  <si>
    <t xml:space="preserve">KC688268.1 Hirudinaria manillensis </t>
  </si>
  <si>
    <t xml:space="preserve">NC 023925.1 Poecilobdella manillensis </t>
  </si>
  <si>
    <t xml:space="preserve">NC 023776.1 Hirudo nipponia </t>
  </si>
  <si>
    <t xml:space="preserve">NC 061323.1 Poecilobdella javanica </t>
  </si>
  <si>
    <t xml:space="preserve">NC 034807.1 Ozobranchus jantseanus </t>
  </si>
  <si>
    <t xml:space="preserve">NC 065392.1 Codonobdella sp. B45A isolate B45A20190228 </t>
  </si>
  <si>
    <t xml:space="preserve">NC 064338.1 Notostomum cyclostomum </t>
  </si>
  <si>
    <t xml:space="preserve">NC 035308.1 Zeylanicobdella arugamensis </t>
  </si>
  <si>
    <t xml:space="preserve">NC 069206.1 Baicaloclepsis echinulata </t>
  </si>
  <si>
    <t xml:space="preserve">NC 069207.1 Baicaloclepsis grubei </t>
  </si>
  <si>
    <t xml:space="preserve">NC 069202.1 Glossiphonia complanata </t>
  </si>
  <si>
    <t xml:space="preserve">MN106285.1 Hemiclepsis yangtzenensis </t>
  </si>
  <si>
    <t xml:space="preserve">NC 030269.1 Placobdella lamothei strain MXTON </t>
  </si>
  <si>
    <t xml:space="preserve">NC 069203.1 Theromyzon tessulatum </t>
  </si>
  <si>
    <t xml:space="preserve">NC 071182.1 Torix tukubana </t>
  </si>
  <si>
    <t xml:space="preserve">NC 034783.1 Pontoscolex corethrurus </t>
  </si>
  <si>
    <t xml:space="preserve">NC 046733.1 Aporrectodea rosea haplogroup L4 </t>
  </si>
  <si>
    <t xml:space="preserve">NC 066400.1 Aporrectodea caliginosa isolate 420Ra </t>
  </si>
  <si>
    <t xml:space="preserve">NC 066720.1 Aporrectodea trapezoides </t>
  </si>
  <si>
    <t xml:space="preserve">NC 066721.1 Aporrectodea tuberculata </t>
  </si>
  <si>
    <t xml:space="preserve">NC 065213.1 Eisenia fetida </t>
  </si>
  <si>
    <t xml:space="preserve">NC 066399.1 Eisenia nordenskioldi isolate 374NHa </t>
  </si>
  <si>
    <t xml:space="preserve">MN102127.1 Lumbricus rubellus </t>
  </si>
  <si>
    <t xml:space="preserve">NC 001673.1 Lumbricus terrestris </t>
  </si>
  <si>
    <t xml:space="preserve">ON553960.1 Megascolecidae sp. BS7 </t>
  </si>
  <si>
    <t xml:space="preserve">NC 025292.1 Amynthas aspergillus isolate M01 </t>
  </si>
  <si>
    <t xml:space="preserve">NC 027258.1 Amynthas gracilis </t>
  </si>
  <si>
    <t xml:space="preserve">NC 027831.1 Amynthas longisiphonus </t>
  </si>
  <si>
    <t xml:space="preserve">NC 027832.1 Amynthas corticis </t>
  </si>
  <si>
    <t xml:space="preserve">NC 029863.1 Amynthas carnosus </t>
  </si>
  <si>
    <t xml:space="preserve">NC 029864.1 Amynthas hupeiensis </t>
  </si>
  <si>
    <t xml:space="preserve">NC 029865.1 Amynthas morrisi </t>
  </si>
  <si>
    <t xml:space="preserve">NC 029866.1 Amynthas cucullatus </t>
  </si>
  <si>
    <t xml:space="preserve">NC 029868.1 Amynthas triastriatus </t>
  </si>
  <si>
    <t xml:space="preserve">NC 029870.1 Amynthas pectiniferus </t>
  </si>
  <si>
    <t xml:space="preserve">NC 029871.1 Amynthas robustus </t>
  </si>
  <si>
    <t xml:space="preserve">NC 029872.1 Amynthas moniliatus </t>
  </si>
  <si>
    <t xml:space="preserve">NC 029879.1 Amynthas jiriensis </t>
  </si>
  <si>
    <t xml:space="preserve">NC 063588.1 Amynthas seungpanensis voucher JBNU0003 </t>
  </si>
  <si>
    <t xml:space="preserve">NC 065012.1 Amynthas deogyusanensis </t>
  </si>
  <si>
    <t xml:space="preserve">NC 029867.1 Duplodicodrilus schmardae </t>
  </si>
  <si>
    <t xml:space="preserve">MW222472.1 Metaphire posthuma </t>
  </si>
  <si>
    <t xml:space="preserve">NC 023836.1 Metaphire vulgaris </t>
  </si>
  <si>
    <t xml:space="preserve">NC 027257.1 Metaphire californica </t>
  </si>
  <si>
    <t xml:space="preserve">NC 029869.1 Metaphire guillelmi </t>
  </si>
  <si>
    <t xml:space="preserve">NC 009631.1 Perionyx excavatus </t>
  </si>
  <si>
    <t xml:space="preserve">NC 060488.1 Tonoscolex birmanicus </t>
  </si>
  <si>
    <t xml:space="preserve">NC 070077.1 Enchytraeus irregularis </t>
  </si>
  <si>
    <t xml:space="preserve">NC 069204.1 Lumbriculus variegatus </t>
  </si>
  <si>
    <t xml:space="preserve">NC 028050.1 Drawida japonica </t>
  </si>
  <si>
    <t xml:space="preserve">NC 058285.1 Drawida gisti </t>
  </si>
  <si>
    <t xml:space="preserve">NC 066398.1 Drawida ghilarovi isolate 374JYa </t>
  </si>
  <si>
    <t xml:space="preserve">MW770354.1 Nais communis </t>
  </si>
  <si>
    <t xml:space="preserve">MW732144.1 Limnodrilus hoffmeisteri </t>
  </si>
  <si>
    <t xml:space="preserve">Potamothrix hammoniensis </t>
  </si>
  <si>
    <t xml:space="preserve">MW690579.1 Tubifex tubifex </t>
  </si>
  <si>
    <t xml:space="preserve">MT584166.1 Erpobdella testacea </t>
  </si>
  <si>
    <t xml:space="preserve">KU672396.1 Hirudo medicinalis </t>
  </si>
  <si>
    <t xml:space="preserve">KU672397.1 Hirudo verbana </t>
  </si>
  <si>
    <t xml:space="preserve">MT628565.1 Glossiphonia concolor </t>
  </si>
  <si>
    <t xml:space="preserve">LT159848.1 Haementeria officinalis strain GTOCOR </t>
  </si>
  <si>
    <t xml:space="preserve">MT683771.1 Haementeria acuecueyetzin </t>
  </si>
  <si>
    <t xml:space="preserve">LT159850.1 Placobdella parasitica strain ONAP </t>
  </si>
  <si>
    <t xml:space="preserve">MK618511.1 Eisenia nana from Kazakhstan </t>
  </si>
  <si>
    <t xml:space="preserve">MK642870.1 Eisenia spelaea from Hungary </t>
  </si>
  <si>
    <t xml:space="preserve">MK642871.1 Eisenia tracta from Kazakhstan </t>
  </si>
  <si>
    <t xml:space="preserve">MK642872.1 Eisenia balatonica from Kazakhstan </t>
  </si>
  <si>
    <t xml:space="preserve">LR992058.1 Olavius algarvensis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</si>
</sst>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?.0"/>
    <numFmt numFmtId="165" formatCode="?"/>
    <numFmt numFmtId="166" formatCode="0.0000"/>
  </numFmts>
  <fonts count="1" x14ac:knownFonts="1">
    <font>
      <sz val="10"/>
      <color indexed="64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W81"/>
  <sheetViews>
    <sheetView tabSelected="1" topLeftCell="A55" workbookViewId="0">
      <selection activeCell="A79" sqref="A79"/>
    </sheetView>
  </sheetViews>
  <sheetFormatPr defaultRowHeight="12.75" x14ac:dyDescent="0.2"/>
  <cols>
    <col min="1" max="1" width="80.5703125" style="1" customWidth="1"/>
    <col min="2" max="5" width="5.28515625" style="1" customWidth="1"/>
    <col min="6" max="6" width="8.42578125" style="1" customWidth="1"/>
  </cols>
  <sheetData>
    <row r="1" spans="1:23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3" x14ac:dyDescent="0.2">
      <c r="A2" s="1" t="s">
        <v>7</v>
      </c>
      <c r="B2" s="2">
        <v>35.189982728842836</v>
      </c>
      <c r="C2" s="2">
        <v>19.0036701208981</v>
      </c>
      <c r="D2" s="2">
        <v>34.677245250431781</v>
      </c>
      <c r="E2" s="2">
        <v>11.129101899827289</v>
      </c>
      <c r="F2" s="2">
        <v>18528</v>
      </c>
      <c r="G2" s="4">
        <f t="shared" ref="G2:G32" si="0">(D2-B2)/(D2+B2)</f>
        <v>-7.3387408265739775E-3</v>
      </c>
      <c r="H2" s="4">
        <f t="shared" ref="H2:H32" si="1">(E2-C2)/(E2+C2)</f>
        <v>-0.26132903456922801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">
      <c r="A3" s="1" t="s">
        <v>8</v>
      </c>
      <c r="B3" s="2">
        <v>35.70967741935484</v>
      </c>
      <c r="C3" s="2">
        <v>17.987096774193549</v>
      </c>
      <c r="D3" s="2">
        <v>34.354838709677416</v>
      </c>
      <c r="E3" s="2">
        <v>11.948387096774194</v>
      </c>
      <c r="F3" s="2">
        <v>15500</v>
      </c>
      <c r="G3" s="4">
        <f t="shared" si="0"/>
        <v>-1.9337016574585694E-2</v>
      </c>
      <c r="H3" s="4">
        <f t="shared" si="1"/>
        <v>-0.20172413793103447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x14ac:dyDescent="0.2">
      <c r="A4" s="1" t="s">
        <v>72</v>
      </c>
      <c r="B4" s="2">
        <v>36.681950812838686</v>
      </c>
      <c r="C4" s="2">
        <v>14.540780880922606</v>
      </c>
      <c r="D4" s="2">
        <v>36.383215228567458</v>
      </c>
      <c r="E4" s="2">
        <v>12.394053077671252</v>
      </c>
      <c r="F4" s="2">
        <v>14394</v>
      </c>
      <c r="G4" s="4">
        <f t="shared" si="0"/>
        <v>-4.0886184273082153E-3</v>
      </c>
      <c r="H4" s="4">
        <f t="shared" si="1"/>
        <v>-7.9700799587309745E-2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x14ac:dyDescent="0.2">
      <c r="A5" s="1" t="s">
        <v>9</v>
      </c>
      <c r="B5" s="2">
        <v>40.63042421717698</v>
      </c>
      <c r="C5" s="2">
        <v>12.545997361660765</v>
      </c>
      <c r="D5" s="2">
        <v>30.937999027980283</v>
      </c>
      <c r="E5" s="2">
        <v>15.885579393181976</v>
      </c>
      <c r="F5" s="2">
        <v>14403</v>
      </c>
      <c r="G5" s="4">
        <f t="shared" si="0"/>
        <v>-0.13542879317035314</v>
      </c>
      <c r="H5" s="4">
        <f t="shared" si="1"/>
        <v>0.11746031746031745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x14ac:dyDescent="0.2">
      <c r="A6" s="1" t="s">
        <v>10</v>
      </c>
      <c r="B6" s="2">
        <v>36.957555178268251</v>
      </c>
      <c r="C6" s="2">
        <v>14.859083191850594</v>
      </c>
      <c r="D6" s="2">
        <v>35.157894736842103</v>
      </c>
      <c r="E6" s="2">
        <v>13.025466893039049</v>
      </c>
      <c r="F6" s="2">
        <v>14725</v>
      </c>
      <c r="G6" s="4">
        <f t="shared" si="0"/>
        <v>-2.4955268857707914E-2</v>
      </c>
      <c r="H6" s="4">
        <f t="shared" si="1"/>
        <v>-6.5757428153921105E-2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x14ac:dyDescent="0.2">
      <c r="A7" s="1" t="s">
        <v>11</v>
      </c>
      <c r="B7" s="2">
        <v>42.789743589743587</v>
      </c>
      <c r="C7" s="2">
        <v>10.468376068376068</v>
      </c>
      <c r="D7" s="2">
        <v>35.104273504273507</v>
      </c>
      <c r="E7" s="2">
        <v>11.637606837606837</v>
      </c>
      <c r="F7" s="2">
        <v>14625</v>
      </c>
      <c r="G7" s="4">
        <f t="shared" si="0"/>
        <v>-9.8665730337078567E-2</v>
      </c>
      <c r="H7" s="4">
        <f t="shared" si="1"/>
        <v>5.2892050726879032E-2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x14ac:dyDescent="0.2">
      <c r="A8" s="1" t="s">
        <v>12</v>
      </c>
      <c r="B8" s="2">
        <v>42.383701188455007</v>
      </c>
      <c r="C8" s="2">
        <v>10.913412563667233</v>
      </c>
      <c r="D8" s="2">
        <v>34.404074702886248</v>
      </c>
      <c r="E8" s="2">
        <v>12.29881154499151</v>
      </c>
      <c r="F8" s="2">
        <v>14725</v>
      </c>
      <c r="G8" s="4">
        <f t="shared" si="0"/>
        <v>-0.10391792694790834</v>
      </c>
      <c r="H8" s="4">
        <f t="shared" si="1"/>
        <v>5.9684025746050272E-2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x14ac:dyDescent="0.2">
      <c r="A9" s="1" t="s">
        <v>13</v>
      </c>
      <c r="B9" s="2">
        <v>41.342021350339664</v>
      </c>
      <c r="C9" s="2">
        <v>11.756550672397061</v>
      </c>
      <c r="D9" s="2">
        <v>30.84014972965479</v>
      </c>
      <c r="E9" s="2">
        <v>16.061278247608485</v>
      </c>
      <c r="F9" s="2">
        <v>14426</v>
      </c>
      <c r="G9" s="4">
        <f t="shared" si="0"/>
        <v>-0.14549121290694325</v>
      </c>
      <c r="H9" s="4">
        <f t="shared" si="1"/>
        <v>0.15474707201594814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x14ac:dyDescent="0.2">
      <c r="A10" s="1" t="s">
        <v>14</v>
      </c>
      <c r="B10" s="2">
        <v>41.151607538802658</v>
      </c>
      <c r="C10" s="2">
        <v>12.04961197339246</v>
      </c>
      <c r="D10" s="2">
        <v>30.771895787139691</v>
      </c>
      <c r="E10" s="2">
        <v>16.026884700665189</v>
      </c>
      <c r="F10" s="2">
        <v>14432</v>
      </c>
      <c r="G10" s="4">
        <f t="shared" si="0"/>
        <v>-0.14431599229287084</v>
      </c>
      <c r="H10" s="4">
        <f t="shared" si="1"/>
        <v>0.14165844027640676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x14ac:dyDescent="0.2">
      <c r="A11" s="1" t="s">
        <v>15</v>
      </c>
      <c r="B11" s="2">
        <v>40.811951033958088</v>
      </c>
      <c r="C11" s="2">
        <v>12.110104433224981</v>
      </c>
      <c r="D11" s="2">
        <v>30.769762777508816</v>
      </c>
      <c r="E11" s="2">
        <v>16.308181755308112</v>
      </c>
      <c r="F11" s="2">
        <v>14459</v>
      </c>
      <c r="G11" s="4">
        <f t="shared" si="0"/>
        <v>-0.1402898550724638</v>
      </c>
      <c r="H11" s="4">
        <f t="shared" si="1"/>
        <v>0.14772450717936236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x14ac:dyDescent="0.2">
      <c r="A12" s="1" t="s">
        <v>16</v>
      </c>
      <c r="B12" s="2">
        <v>40.652654867256636</v>
      </c>
      <c r="C12" s="2">
        <v>12.237278761061948</v>
      </c>
      <c r="D12" s="2">
        <v>31.353705752212388</v>
      </c>
      <c r="E12" s="2">
        <v>15.756360619469026</v>
      </c>
      <c r="F12" s="2">
        <v>14464</v>
      </c>
      <c r="G12" s="4">
        <f t="shared" si="0"/>
        <v>-0.12914066250600098</v>
      </c>
      <c r="H12" s="4">
        <f t="shared" si="1"/>
        <v>0.12571005186465792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x14ac:dyDescent="0.2">
      <c r="A13" s="1" t="s">
        <v>17</v>
      </c>
      <c r="B13" s="2">
        <v>40.652654867256636</v>
      </c>
      <c r="C13" s="2">
        <v>12.237278761061948</v>
      </c>
      <c r="D13" s="2">
        <v>31.353705752212388</v>
      </c>
      <c r="E13" s="2">
        <v>15.756360619469026</v>
      </c>
      <c r="F13" s="2">
        <v>14464</v>
      </c>
      <c r="G13" s="4">
        <f t="shared" si="0"/>
        <v>-0.12914066250600098</v>
      </c>
      <c r="H13" s="4">
        <f t="shared" si="1"/>
        <v>0.12571005186465792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x14ac:dyDescent="0.2">
      <c r="A14" s="1" t="s">
        <v>73</v>
      </c>
      <c r="B14" s="2">
        <v>42.799918528073867</v>
      </c>
      <c r="C14" s="2">
        <v>10.666032996130083</v>
      </c>
      <c r="D14" s="2">
        <v>33.383121732636297</v>
      </c>
      <c r="E14" s="2">
        <v>13.150926743159753</v>
      </c>
      <c r="F14" s="2">
        <v>14729</v>
      </c>
      <c r="G14" s="4">
        <f t="shared" si="0"/>
        <v>-0.12360752161126458</v>
      </c>
      <c r="H14" s="4">
        <f t="shared" si="1"/>
        <v>0.10433295324971495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x14ac:dyDescent="0.2">
      <c r="A15" s="1" t="s">
        <v>74</v>
      </c>
      <c r="B15" s="2">
        <v>43.159408381265408</v>
      </c>
      <c r="C15" s="2">
        <v>10.462886880306765</v>
      </c>
      <c r="D15" s="2">
        <v>33.67570528622295</v>
      </c>
      <c r="E15" s="2">
        <v>12.701999452204875</v>
      </c>
      <c r="F15" s="2">
        <v>14604</v>
      </c>
      <c r="G15" s="4">
        <f t="shared" si="0"/>
        <v>-0.12342928437750651</v>
      </c>
      <c r="H15" s="4">
        <f t="shared" si="1"/>
        <v>9.6659769435412338E-2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x14ac:dyDescent="0.2">
      <c r="A16" s="1" t="s">
        <v>18</v>
      </c>
      <c r="B16" s="2">
        <v>40.91161370889413</v>
      </c>
      <c r="C16" s="2">
        <v>11.946718468155959</v>
      </c>
      <c r="D16" s="2">
        <v>31.691411128069934</v>
      </c>
      <c r="E16" s="2">
        <v>15.450256694879977</v>
      </c>
      <c r="F16" s="2">
        <v>14414</v>
      </c>
      <c r="G16" s="4">
        <f t="shared" si="0"/>
        <v>-0.12699474438604869</v>
      </c>
      <c r="H16" s="4">
        <f t="shared" si="1"/>
        <v>0.12788047606989111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x14ac:dyDescent="0.2">
      <c r="A17" s="1" t="s">
        <v>19</v>
      </c>
      <c r="B17" s="2">
        <v>42.574850299401199</v>
      </c>
      <c r="C17" s="2">
        <v>10.113107119095144</v>
      </c>
      <c r="D17" s="2">
        <v>33.965402528276783</v>
      </c>
      <c r="E17" s="2">
        <v>13.34664005322688</v>
      </c>
      <c r="F17" s="2">
        <v>15030</v>
      </c>
      <c r="G17" s="4">
        <f t="shared" si="0"/>
        <v>-0.11248261474269815</v>
      </c>
      <c r="H17" s="4">
        <f t="shared" si="1"/>
        <v>0.1378332387975042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x14ac:dyDescent="0.2">
      <c r="A18" s="1" t="s">
        <v>20</v>
      </c>
      <c r="B18" s="2">
        <v>37.412540365984931</v>
      </c>
      <c r="C18" s="2">
        <v>14.928686759956943</v>
      </c>
      <c r="D18" s="2">
        <v>35.01076426264801</v>
      </c>
      <c r="E18" s="2">
        <v>12.648008611410118</v>
      </c>
      <c r="F18" s="2">
        <v>14864</v>
      </c>
      <c r="G18" s="4">
        <f t="shared" si="0"/>
        <v>-3.316302833255922E-2</v>
      </c>
      <c r="H18" s="4">
        <f t="shared" si="1"/>
        <v>-8.2703098316662615E-2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x14ac:dyDescent="0.2">
      <c r="A19" s="1" t="s">
        <v>21</v>
      </c>
      <c r="B19" s="2">
        <v>38.947949744580974</v>
      </c>
      <c r="C19" s="2">
        <v>12.29462929725252</v>
      </c>
      <c r="D19" s="2">
        <v>36.56633991440011</v>
      </c>
      <c r="E19" s="2">
        <v>12.191081043766395</v>
      </c>
      <c r="F19" s="2">
        <v>14486</v>
      </c>
      <c r="G19" s="4">
        <f t="shared" si="0"/>
        <v>-3.153853185848797E-2</v>
      </c>
      <c r="H19" s="4">
        <f t="shared" si="1"/>
        <v>-4.2289258528333791E-3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x14ac:dyDescent="0.2">
      <c r="A20" s="1" t="s">
        <v>22</v>
      </c>
      <c r="B20" s="2">
        <v>42.572623887808618</v>
      </c>
      <c r="C20" s="2">
        <v>12.008720758941724</v>
      </c>
      <c r="D20" s="2">
        <v>34.464675033881328</v>
      </c>
      <c r="E20" s="2">
        <v>10.953980319368334</v>
      </c>
      <c r="F20" s="2">
        <v>16971</v>
      </c>
      <c r="G20" s="4">
        <f t="shared" si="0"/>
        <v>-0.10524705522410896</v>
      </c>
      <c r="H20" s="4">
        <f t="shared" si="1"/>
        <v>-4.5932768796510134E-2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x14ac:dyDescent="0.2">
      <c r="A21" s="1" t="s">
        <v>23</v>
      </c>
      <c r="B21" s="2">
        <v>43.679227770558754</v>
      </c>
      <c r="C21" s="2">
        <v>10.43252273992946</v>
      </c>
      <c r="D21" s="2">
        <v>35.542355052286368</v>
      </c>
      <c r="E21" s="2">
        <v>10.34589443722542</v>
      </c>
      <c r="F21" s="2">
        <v>16161</v>
      </c>
      <c r="G21" s="4">
        <f t="shared" si="0"/>
        <v>-0.10271030227290481</v>
      </c>
      <c r="H21" s="4">
        <f t="shared" si="1"/>
        <v>-4.169148302561051E-3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x14ac:dyDescent="0.2">
      <c r="A22" s="1" t="s">
        <v>24</v>
      </c>
      <c r="B22" s="2">
        <v>39.797605661750119</v>
      </c>
      <c r="C22" s="2">
        <v>11.998148025663072</v>
      </c>
      <c r="D22" s="2">
        <v>37.277597724717246</v>
      </c>
      <c r="E22" s="2">
        <v>10.926648587869568</v>
      </c>
      <c r="F22" s="2">
        <v>15119</v>
      </c>
      <c r="G22" s="4">
        <f t="shared" si="0"/>
        <v>-3.2695443233502097E-2</v>
      </c>
      <c r="H22" s="4">
        <f t="shared" si="1"/>
        <v>-4.6739757645701048E-2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x14ac:dyDescent="0.2">
      <c r="A23" s="1" t="s">
        <v>25</v>
      </c>
      <c r="B23" s="2">
        <v>39.55522408298868</v>
      </c>
      <c r="C23" s="2">
        <v>12.204217235066784</v>
      </c>
      <c r="D23" s="2">
        <v>37.249983049698287</v>
      </c>
      <c r="E23" s="2">
        <v>10.990575632246253</v>
      </c>
      <c r="F23" s="2">
        <v>14749</v>
      </c>
      <c r="G23" s="4">
        <f t="shared" si="0"/>
        <v>-3.0014124293785315E-2</v>
      </c>
      <c r="H23" s="4">
        <f t="shared" si="1"/>
        <v>-5.2323881905875481E-2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x14ac:dyDescent="0.2">
      <c r="A24" s="1" t="s">
        <v>75</v>
      </c>
      <c r="B24" s="2">
        <v>39.209579180509415</v>
      </c>
      <c r="C24" s="2">
        <v>13.081395348837209</v>
      </c>
      <c r="D24" s="2">
        <v>35.4858803986711</v>
      </c>
      <c r="E24" s="2">
        <v>12.223145071982282</v>
      </c>
      <c r="F24" s="2">
        <v>14448</v>
      </c>
      <c r="G24" s="4">
        <f t="shared" si="0"/>
        <v>-4.9851742031134148E-2</v>
      </c>
      <c r="H24" s="4">
        <f t="shared" si="1"/>
        <v>-3.3916849015317226E-2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x14ac:dyDescent="0.2">
      <c r="A25" s="1" t="s">
        <v>26</v>
      </c>
      <c r="B25" s="2">
        <v>38.608740625808117</v>
      </c>
      <c r="C25" s="2">
        <v>12.74243599689682</v>
      </c>
      <c r="D25" s="2">
        <v>37.005430566330489</v>
      </c>
      <c r="E25" s="2">
        <v>11.643392810964572</v>
      </c>
      <c r="F25" s="2">
        <v>15468</v>
      </c>
      <c r="G25" s="4">
        <f t="shared" si="0"/>
        <v>-2.1203830369357014E-2</v>
      </c>
      <c r="H25" s="4">
        <f t="shared" si="1"/>
        <v>-4.5068928950159071E-2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x14ac:dyDescent="0.2">
      <c r="A26" s="1" t="s">
        <v>76</v>
      </c>
      <c r="B26" s="2">
        <v>38.958852447976298</v>
      </c>
      <c r="C26" s="2">
        <v>15.09865984241363</v>
      </c>
      <c r="D26" s="2">
        <v>34.291871506498751</v>
      </c>
      <c r="E26" s="2">
        <v>11.650616203111321</v>
      </c>
      <c r="F26" s="2">
        <v>14849</v>
      </c>
      <c r="G26" s="4">
        <f t="shared" si="0"/>
        <v>-6.3712420704238396E-2</v>
      </c>
      <c r="H26" s="4">
        <f t="shared" si="1"/>
        <v>-0.12890231621349443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x14ac:dyDescent="0.2">
      <c r="A27" s="1" t="s">
        <v>77</v>
      </c>
      <c r="B27" s="2">
        <v>38.912245578912248</v>
      </c>
      <c r="C27" s="2">
        <v>14.894894894894895</v>
      </c>
      <c r="D27" s="2">
        <v>34.794794794794797</v>
      </c>
      <c r="E27" s="2">
        <v>11.398064731398065</v>
      </c>
      <c r="F27" s="2">
        <v>14985</v>
      </c>
      <c r="G27" s="4">
        <f t="shared" si="0"/>
        <v>-5.586238116794931E-2</v>
      </c>
      <c r="H27" s="4">
        <f t="shared" si="1"/>
        <v>-0.13299492385786799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x14ac:dyDescent="0.2">
      <c r="A28" s="1" t="s">
        <v>27</v>
      </c>
      <c r="B28" s="2">
        <v>37.660170848905501</v>
      </c>
      <c r="C28" s="2">
        <v>15.036038441003738</v>
      </c>
      <c r="D28" s="2">
        <v>35.210891617725572</v>
      </c>
      <c r="E28" s="2">
        <v>12.09289909236519</v>
      </c>
      <c r="F28" s="2">
        <v>14984</v>
      </c>
      <c r="G28" s="4">
        <f t="shared" si="0"/>
        <v>-3.3611136550966259E-2</v>
      </c>
      <c r="H28" s="4">
        <f t="shared" si="1"/>
        <v>-0.10848708487084871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x14ac:dyDescent="0.2">
      <c r="A29" s="1" t="s">
        <v>78</v>
      </c>
      <c r="B29" s="2">
        <v>37.849621034274598</v>
      </c>
      <c r="C29" s="2">
        <v>15.514118988530418</v>
      </c>
      <c r="D29" s="2">
        <v>33.972768126634918</v>
      </c>
      <c r="E29" s="2">
        <v>12.663491850560064</v>
      </c>
      <c r="F29" s="2">
        <v>14909</v>
      </c>
      <c r="G29" s="4">
        <f t="shared" si="0"/>
        <v>-5.3978333955920797E-2</v>
      </c>
      <c r="H29" s="4">
        <f t="shared" si="1"/>
        <v>-0.10116638895501075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x14ac:dyDescent="0.2">
      <c r="A30" s="1" t="s">
        <v>28</v>
      </c>
      <c r="B30" s="2">
        <v>36.385780118499014</v>
      </c>
      <c r="C30" s="2">
        <v>17.992100065832783</v>
      </c>
      <c r="D30" s="2">
        <v>31.718235681369322</v>
      </c>
      <c r="E30" s="2">
        <v>13.903884134298881</v>
      </c>
      <c r="F30" s="2">
        <v>15190</v>
      </c>
      <c r="G30" s="4">
        <f t="shared" si="0"/>
        <v>-6.8535524407926554E-2</v>
      </c>
      <c r="H30" s="4">
        <f t="shared" si="1"/>
        <v>-0.12817337461300304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x14ac:dyDescent="0.2">
      <c r="A31" s="1" t="s">
        <v>29</v>
      </c>
      <c r="B31" s="2">
        <v>40.030164016841574</v>
      </c>
      <c r="C31" s="2">
        <v>12.543203669955382</v>
      </c>
      <c r="D31" s="2">
        <v>36.341356123923838</v>
      </c>
      <c r="E31" s="2">
        <v>11.085276189279206</v>
      </c>
      <c r="F31" s="2">
        <v>15913</v>
      </c>
      <c r="G31" s="4">
        <f t="shared" si="0"/>
        <v>-4.8300831070517525E-2</v>
      </c>
      <c r="H31" s="4">
        <f t="shared" si="1"/>
        <v>-6.1702127659574439E-2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x14ac:dyDescent="0.2">
      <c r="A32" s="1" t="s">
        <v>30</v>
      </c>
      <c r="B32" s="2">
        <v>38.382611043607398</v>
      </c>
      <c r="C32" s="2">
        <v>14.520048602673148</v>
      </c>
      <c r="D32" s="2">
        <v>35.23018766032132</v>
      </c>
      <c r="E32" s="2">
        <v>11.867152693398136</v>
      </c>
      <c r="F32" s="2">
        <v>14814</v>
      </c>
      <c r="G32" s="4">
        <f t="shared" si="0"/>
        <v>-4.2824392480513479E-2</v>
      </c>
      <c r="H32" s="4">
        <f t="shared" si="1"/>
        <v>-0.10053722179585578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x14ac:dyDescent="0.2">
      <c r="A33" s="1" t="s">
        <v>31</v>
      </c>
      <c r="B33" s="2">
        <v>27.940680822379509</v>
      </c>
      <c r="C33" s="2">
        <v>25.25783619817998</v>
      </c>
      <c r="D33" s="2">
        <v>31.917762049207955</v>
      </c>
      <c r="E33" s="2">
        <v>14.883720930232558</v>
      </c>
      <c r="F33" s="2">
        <v>14835</v>
      </c>
      <c r="G33" s="4">
        <f t="shared" ref="G33:G64" si="2">(D33-B33)/(D33+B33)</f>
        <v>6.6441441441441429E-2</v>
      </c>
      <c r="H33" s="4">
        <f t="shared" ref="H33:H64" si="3">(E33-C33)/(E33+C33)</f>
        <v>-0.25843828715365241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x14ac:dyDescent="0.2">
      <c r="A34" s="1" t="s">
        <v>32</v>
      </c>
      <c r="B34" s="2">
        <v>31.419859472358478</v>
      </c>
      <c r="C34" s="2">
        <v>22.318706085112023</v>
      </c>
      <c r="D34" s="2">
        <v>32.301471563038582</v>
      </c>
      <c r="E34" s="2">
        <v>13.959962879490918</v>
      </c>
      <c r="F34" s="2">
        <v>15086</v>
      </c>
      <c r="G34" s="4">
        <f t="shared" si="2"/>
        <v>1.3835431186934409E-2</v>
      </c>
      <c r="H34" s="4">
        <f t="shared" si="3"/>
        <v>-0.23040380047505934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x14ac:dyDescent="0.2">
      <c r="A35" s="1" t="s">
        <v>33</v>
      </c>
      <c r="B35" s="2">
        <v>30.505666379481742</v>
      </c>
      <c r="C35" s="2">
        <v>22.95712108158261</v>
      </c>
      <c r="D35" s="2">
        <v>31.605805553714628</v>
      </c>
      <c r="E35" s="2">
        <v>14.931406985221022</v>
      </c>
      <c r="F35" s="2">
        <v>15089</v>
      </c>
      <c r="G35" s="4">
        <f t="shared" si="2"/>
        <v>1.7712334613743087E-2</v>
      </c>
      <c r="H35" s="4">
        <f t="shared" si="3"/>
        <v>-0.21182438341787652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x14ac:dyDescent="0.2">
      <c r="A36" s="1" t="s">
        <v>34</v>
      </c>
      <c r="B36" s="2">
        <v>32.137618349113218</v>
      </c>
      <c r="C36" s="2">
        <v>21.149486598213095</v>
      </c>
      <c r="D36" s="2">
        <v>32.357647686358185</v>
      </c>
      <c r="E36" s="2">
        <v>14.355247366315508</v>
      </c>
      <c r="F36" s="2">
        <v>14998</v>
      </c>
      <c r="G36" s="4">
        <f t="shared" si="2"/>
        <v>3.4115579447947962E-3</v>
      </c>
      <c r="H36" s="4">
        <f t="shared" si="3"/>
        <v>-0.19136150234741783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x14ac:dyDescent="0.2">
      <c r="A37" s="1" t="s">
        <v>35</v>
      </c>
      <c r="B37" s="2">
        <v>30.492561983471074</v>
      </c>
      <c r="C37" s="2">
        <v>22.975206611570247</v>
      </c>
      <c r="D37" s="2">
        <v>31.748760330578513</v>
      </c>
      <c r="E37" s="2">
        <v>14.783471074380165</v>
      </c>
      <c r="F37" s="2">
        <v>15125</v>
      </c>
      <c r="G37" s="4">
        <f t="shared" si="2"/>
        <v>2.0182706607180814E-2</v>
      </c>
      <c r="H37" s="4">
        <f t="shared" si="3"/>
        <v>-0.2169497461040098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x14ac:dyDescent="0.2">
      <c r="A38" s="1" t="s">
        <v>79</v>
      </c>
      <c r="B38" s="2">
        <v>32.802262224981035</v>
      </c>
      <c r="C38" s="2">
        <v>23.063659562728464</v>
      </c>
      <c r="D38" s="2">
        <v>29.89171667011518</v>
      </c>
      <c r="E38" s="2">
        <v>14.242361542175322</v>
      </c>
      <c r="F38" s="2">
        <v>14499</v>
      </c>
      <c r="G38" s="4">
        <f t="shared" si="2"/>
        <v>-4.6424642464246463E-2</v>
      </c>
      <c r="H38" s="4">
        <f t="shared" si="3"/>
        <v>-0.23645775559253099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x14ac:dyDescent="0.2">
      <c r="A39" s="1" t="s">
        <v>80</v>
      </c>
      <c r="B39" s="2">
        <v>32.743544200027323</v>
      </c>
      <c r="C39" s="2">
        <v>22.871977046044542</v>
      </c>
      <c r="D39" s="2">
        <v>27.216832900669491</v>
      </c>
      <c r="E39" s="2">
        <v>17.167645853258641</v>
      </c>
      <c r="F39" s="2">
        <v>14638</v>
      </c>
      <c r="G39" s="4">
        <f t="shared" si="2"/>
        <v>-9.2172724165432304E-2</v>
      </c>
      <c r="H39" s="4">
        <f t="shared" si="3"/>
        <v>-0.14246715577546498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x14ac:dyDescent="0.2">
      <c r="A40" s="1" t="s">
        <v>81</v>
      </c>
      <c r="B40" s="2">
        <v>34.297349530646052</v>
      </c>
      <c r="C40" s="2">
        <v>20.320265046935393</v>
      </c>
      <c r="D40" s="2">
        <v>31.564053009387077</v>
      </c>
      <c r="E40" s="2">
        <v>13.818332413031474</v>
      </c>
      <c r="F40" s="2">
        <v>14488</v>
      </c>
      <c r="G40" s="4">
        <f t="shared" si="2"/>
        <v>-4.1500733598826271E-2</v>
      </c>
      <c r="H40" s="4">
        <f t="shared" si="3"/>
        <v>-0.19045693489688637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x14ac:dyDescent="0.2">
      <c r="A41" s="1" t="s">
        <v>82</v>
      </c>
      <c r="B41" s="2">
        <v>32.900821312719998</v>
      </c>
      <c r="C41" s="2">
        <v>21.71992546069432</v>
      </c>
      <c r="D41" s="2">
        <v>30.409276002484642</v>
      </c>
      <c r="E41" s="2">
        <v>14.969977224101042</v>
      </c>
      <c r="F41" s="2">
        <v>14489</v>
      </c>
      <c r="G41" s="4">
        <f t="shared" si="2"/>
        <v>-3.935462771176286E-2</v>
      </c>
      <c r="H41" s="4">
        <f t="shared" si="3"/>
        <v>-0.18397291196388263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x14ac:dyDescent="0.2">
      <c r="A42" s="1" t="s">
        <v>36</v>
      </c>
      <c r="B42" s="2">
        <v>32.530193236714979</v>
      </c>
      <c r="C42" s="2">
        <v>21.745169082125603</v>
      </c>
      <c r="D42" s="2">
        <v>31.068840579710145</v>
      </c>
      <c r="E42" s="2">
        <v>14.655797101449275</v>
      </c>
      <c r="F42" s="2">
        <v>16560</v>
      </c>
      <c r="G42" s="4">
        <f t="shared" si="2"/>
        <v>-2.2977592100265908E-2</v>
      </c>
      <c r="H42" s="4">
        <f t="shared" si="3"/>
        <v>-0.19475779694757794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x14ac:dyDescent="0.2">
      <c r="A43" s="1" t="s">
        <v>37</v>
      </c>
      <c r="B43" s="2">
        <v>31.942446043165468</v>
      </c>
      <c r="C43" s="2">
        <v>23.40745585349902</v>
      </c>
      <c r="D43" s="2">
        <v>29.084368868541532</v>
      </c>
      <c r="E43" s="2">
        <v>15.565729234793983</v>
      </c>
      <c r="F43" s="2">
        <v>15290</v>
      </c>
      <c r="G43" s="4">
        <f t="shared" si="2"/>
        <v>-4.6833136855642471E-2</v>
      </c>
      <c r="H43" s="4">
        <f t="shared" si="3"/>
        <v>-0.20120825641886225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x14ac:dyDescent="0.2">
      <c r="A44" s="1" t="s">
        <v>38</v>
      </c>
      <c r="B44" s="2">
        <v>32.145628556647701</v>
      </c>
      <c r="C44" s="2">
        <v>21.792550439730988</v>
      </c>
      <c r="D44" s="2">
        <v>31.58949818934299</v>
      </c>
      <c r="E44" s="2">
        <v>14.472322814278323</v>
      </c>
      <c r="F44" s="2">
        <v>15464</v>
      </c>
      <c r="G44" s="4">
        <f t="shared" si="2"/>
        <v>-8.7256493506493969E-3</v>
      </c>
      <c r="H44" s="4">
        <f t="shared" si="3"/>
        <v>-0.20185449358059918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x14ac:dyDescent="0.2">
      <c r="A45" s="1" t="s">
        <v>39</v>
      </c>
      <c r="B45" s="2">
        <v>31.786047752434307</v>
      </c>
      <c r="C45" s="2">
        <v>22.555688942243563</v>
      </c>
      <c r="D45" s="2">
        <v>29.851940776310524</v>
      </c>
      <c r="E45" s="2">
        <v>15.806322529011604</v>
      </c>
      <c r="F45" s="2">
        <v>14994</v>
      </c>
      <c r="G45" s="4">
        <f t="shared" si="2"/>
        <v>-3.1378489504436266E-2</v>
      </c>
      <c r="H45" s="4">
        <f t="shared" si="3"/>
        <v>-0.17593880389429764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x14ac:dyDescent="0.2">
      <c r="A46" s="1" t="s">
        <v>40</v>
      </c>
      <c r="B46" s="2">
        <v>29.825140217749919</v>
      </c>
      <c r="C46" s="2">
        <v>21.873968987132958</v>
      </c>
      <c r="D46" s="2">
        <v>33.5466842626196</v>
      </c>
      <c r="E46" s="2">
        <v>14.754206532497525</v>
      </c>
      <c r="F46" s="2">
        <v>15155</v>
      </c>
      <c r="G46" s="4">
        <f t="shared" si="2"/>
        <v>5.8725531028738037E-2</v>
      </c>
      <c r="H46" s="4">
        <f t="shared" si="3"/>
        <v>-0.19437939110070257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x14ac:dyDescent="0.2">
      <c r="A47" s="1" t="s">
        <v>41</v>
      </c>
      <c r="B47" s="2">
        <v>29.626199139927223</v>
      </c>
      <c r="C47" s="2">
        <v>22.408203771088324</v>
      </c>
      <c r="D47" s="2">
        <v>33.410519351637447</v>
      </c>
      <c r="E47" s="2">
        <v>14.555077737347005</v>
      </c>
      <c r="F47" s="2">
        <v>15115</v>
      </c>
      <c r="G47" s="4">
        <f t="shared" si="2"/>
        <v>6.0033585222502135E-2</v>
      </c>
      <c r="H47" s="4">
        <f t="shared" si="3"/>
        <v>-0.21245749060318603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x14ac:dyDescent="0.2">
      <c r="A48" s="1" t="s">
        <v>42</v>
      </c>
      <c r="B48" s="2">
        <v>31.402941758459203</v>
      </c>
      <c r="C48" s="2">
        <v>20.163577600422137</v>
      </c>
      <c r="D48" s="2">
        <v>34.450234153419956</v>
      </c>
      <c r="E48" s="2">
        <v>13.9832464876987</v>
      </c>
      <c r="F48" s="2">
        <v>15161</v>
      </c>
      <c r="G48" s="4">
        <f t="shared" si="2"/>
        <v>4.6274038461538436E-2</v>
      </c>
      <c r="H48" s="4">
        <f t="shared" si="3"/>
        <v>-0.18099285300367013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x14ac:dyDescent="0.2">
      <c r="A49" s="1" t="s">
        <v>43</v>
      </c>
      <c r="B49" s="2">
        <v>31.852925672113862</v>
      </c>
      <c r="C49" s="2">
        <v>19.511070110701105</v>
      </c>
      <c r="D49" s="2">
        <v>34.350289931470741</v>
      </c>
      <c r="E49" s="2">
        <v>14.285714285714286</v>
      </c>
      <c r="F49" s="2">
        <v>15176</v>
      </c>
      <c r="G49" s="4">
        <f t="shared" si="2"/>
        <v>3.7722703294515769E-2</v>
      </c>
      <c r="H49" s="4">
        <f t="shared" si="3"/>
        <v>-0.15461103528953007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x14ac:dyDescent="0.2">
      <c r="A50" s="1" t="s">
        <v>44</v>
      </c>
      <c r="B50" s="2">
        <v>31.548327383313499</v>
      </c>
      <c r="C50" s="2">
        <v>19.707787914848605</v>
      </c>
      <c r="D50" s="2">
        <v>34.728282427608093</v>
      </c>
      <c r="E50" s="2">
        <v>14.015602274229803</v>
      </c>
      <c r="F50" s="2">
        <v>15126</v>
      </c>
      <c r="G50" s="4">
        <f t="shared" si="2"/>
        <v>4.798004987531175E-2</v>
      </c>
      <c r="H50" s="4">
        <f t="shared" si="3"/>
        <v>-0.16879043324838269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x14ac:dyDescent="0.2">
      <c r="A51" s="1" t="s">
        <v>45</v>
      </c>
      <c r="B51" s="2">
        <v>29.894459102902374</v>
      </c>
      <c r="C51" s="2">
        <v>21.609498680738785</v>
      </c>
      <c r="D51" s="2">
        <v>32.74406332453826</v>
      </c>
      <c r="E51" s="2">
        <v>15.751978891820581</v>
      </c>
      <c r="F51" s="2">
        <v>15160</v>
      </c>
      <c r="G51" s="4">
        <f t="shared" si="2"/>
        <v>4.5492839090143247E-2</v>
      </c>
      <c r="H51" s="4">
        <f t="shared" si="3"/>
        <v>-0.1567796610169491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x14ac:dyDescent="0.2">
      <c r="A52" s="1" t="s">
        <v>46</v>
      </c>
      <c r="B52" s="2">
        <v>30.612515760833499</v>
      </c>
      <c r="C52" s="2">
        <v>20.28004512575486</v>
      </c>
      <c r="D52" s="2">
        <v>35.297630897869801</v>
      </c>
      <c r="E52" s="2">
        <v>13.809808215541841</v>
      </c>
      <c r="F52" s="2">
        <v>15069</v>
      </c>
      <c r="G52" s="4">
        <f t="shared" si="2"/>
        <v>7.1083366894885258E-2</v>
      </c>
      <c r="H52" s="4">
        <f t="shared" si="3"/>
        <v>-0.18979949386801634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x14ac:dyDescent="0.2">
      <c r="A53" s="1" t="s">
        <v>47</v>
      </c>
      <c r="B53" s="2">
        <v>31.545321442832424</v>
      </c>
      <c r="C53" s="2">
        <v>20.171702382536935</v>
      </c>
      <c r="D53" s="2">
        <v>33.894582723279647</v>
      </c>
      <c r="E53" s="2">
        <v>14.388393451350991</v>
      </c>
      <c r="F53" s="2">
        <v>15026</v>
      </c>
      <c r="G53" s="4">
        <f t="shared" si="2"/>
        <v>3.5899522017695487E-2</v>
      </c>
      <c r="H53" s="4">
        <f t="shared" si="3"/>
        <v>-0.16734065087617947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x14ac:dyDescent="0.2">
      <c r="A54" s="1" t="s">
        <v>48</v>
      </c>
      <c r="B54" s="2">
        <v>30.915222854119826</v>
      </c>
      <c r="C54" s="2">
        <v>20.420579288453908</v>
      </c>
      <c r="D54" s="2">
        <v>33.864568178812327</v>
      </c>
      <c r="E54" s="2">
        <v>14.79962967861394</v>
      </c>
      <c r="F54" s="2">
        <v>15122</v>
      </c>
      <c r="G54" s="4">
        <f t="shared" si="2"/>
        <v>4.5528787260106174E-2</v>
      </c>
      <c r="H54" s="4">
        <f t="shared" si="3"/>
        <v>-0.15959444235824258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x14ac:dyDescent="0.2">
      <c r="A55" s="1" t="s">
        <v>49</v>
      </c>
      <c r="B55" s="2">
        <v>31.345646437994723</v>
      </c>
      <c r="C55" s="2">
        <v>20.375989445910289</v>
      </c>
      <c r="D55" s="2">
        <v>33.984168865435358</v>
      </c>
      <c r="E55" s="2">
        <v>14.29419525065963</v>
      </c>
      <c r="F55" s="2">
        <v>15160</v>
      </c>
      <c r="G55" s="4">
        <f t="shared" si="2"/>
        <v>4.0387722132471743E-2</v>
      </c>
      <c r="H55" s="4">
        <f t="shared" si="3"/>
        <v>-0.17541856925418567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x14ac:dyDescent="0.2">
      <c r="A56" s="1" t="s">
        <v>50</v>
      </c>
      <c r="B56" s="2">
        <v>31.228601527521729</v>
      </c>
      <c r="C56" s="2">
        <v>19.989465367395312</v>
      </c>
      <c r="D56" s="2">
        <v>35.021069265209377</v>
      </c>
      <c r="E56" s="2">
        <v>13.760863839873585</v>
      </c>
      <c r="F56" s="2">
        <v>15188</v>
      </c>
      <c r="G56" s="4">
        <f t="shared" si="2"/>
        <v>5.7245080500894448E-2</v>
      </c>
      <c r="H56" s="4">
        <f t="shared" si="3"/>
        <v>-0.18454935622317595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x14ac:dyDescent="0.2">
      <c r="A57" s="1" t="s">
        <v>51</v>
      </c>
      <c r="B57" s="2">
        <v>31.232931459401851</v>
      </c>
      <c r="C57" s="2">
        <v>20.475587823885967</v>
      </c>
      <c r="D57" s="2">
        <v>33.690801305535203</v>
      </c>
      <c r="E57" s="2">
        <v>14.60067941117698</v>
      </c>
      <c r="F57" s="2">
        <v>15013</v>
      </c>
      <c r="G57" s="4">
        <f t="shared" si="2"/>
        <v>3.7857802400738709E-2</v>
      </c>
      <c r="H57" s="4">
        <f t="shared" si="3"/>
        <v>-0.16748955563995446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x14ac:dyDescent="0.2">
      <c r="A58" s="1" t="s">
        <v>52</v>
      </c>
      <c r="B58" s="2">
        <v>31.256195070375998</v>
      </c>
      <c r="C58" s="2">
        <v>19.606158725963127</v>
      </c>
      <c r="D58" s="2">
        <v>35.452322738386307</v>
      </c>
      <c r="E58" s="2">
        <v>13.685323465274566</v>
      </c>
      <c r="F58" s="2">
        <v>15133</v>
      </c>
      <c r="G58" s="4">
        <f t="shared" si="2"/>
        <v>6.2902426944031697E-2</v>
      </c>
      <c r="H58" s="4">
        <f t="shared" si="3"/>
        <v>-0.17784835252084161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x14ac:dyDescent="0.2">
      <c r="A59" s="1" t="s">
        <v>53</v>
      </c>
      <c r="B59" s="2">
        <v>32.374100719424462</v>
      </c>
      <c r="C59" s="2">
        <v>19.358458187578378</v>
      </c>
      <c r="D59" s="2">
        <v>34.14956108507689</v>
      </c>
      <c r="E59" s="2">
        <v>14.117880007920268</v>
      </c>
      <c r="F59" s="2">
        <v>15151</v>
      </c>
      <c r="G59" s="4">
        <f t="shared" si="2"/>
        <v>2.6689155670205314E-2</v>
      </c>
      <c r="H59" s="4">
        <f t="shared" si="3"/>
        <v>-0.15654574132492116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x14ac:dyDescent="0.2">
      <c r="A60" s="1" t="s">
        <v>54</v>
      </c>
      <c r="B60" s="2">
        <v>32.277096453430559</v>
      </c>
      <c r="C60" s="2">
        <v>19.86078886310905</v>
      </c>
      <c r="D60" s="2">
        <v>33.483592973152135</v>
      </c>
      <c r="E60" s="2">
        <v>14.378521710308254</v>
      </c>
      <c r="F60" s="2">
        <v>15085</v>
      </c>
      <c r="G60" s="4">
        <f t="shared" si="2"/>
        <v>1.8346774193548354E-2</v>
      </c>
      <c r="H60" s="4">
        <f t="shared" si="3"/>
        <v>-0.16011616650532429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x14ac:dyDescent="0.2">
      <c r="A61" s="1" t="s">
        <v>55</v>
      </c>
      <c r="B61" s="2">
        <v>33.132332699744381</v>
      </c>
      <c r="C61" s="2">
        <v>18.719276397719081</v>
      </c>
      <c r="D61" s="2">
        <v>34.725044241987284</v>
      </c>
      <c r="E61" s="2">
        <v>13.423346660549257</v>
      </c>
      <c r="F61" s="2">
        <v>15257</v>
      </c>
      <c r="G61" s="4">
        <f t="shared" si="2"/>
        <v>2.347145754853662E-2</v>
      </c>
      <c r="H61" s="4">
        <f t="shared" si="3"/>
        <v>-0.16476345840130507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x14ac:dyDescent="0.2">
      <c r="A62" s="1" t="s">
        <v>56</v>
      </c>
      <c r="B62" s="2">
        <v>32.495381367115336</v>
      </c>
      <c r="C62" s="2">
        <v>19.101346001583533</v>
      </c>
      <c r="D62" s="2">
        <v>34.184481393507525</v>
      </c>
      <c r="E62" s="2">
        <v>14.218791237793614</v>
      </c>
      <c r="F62" s="2">
        <v>15156</v>
      </c>
      <c r="G62" s="4">
        <f t="shared" si="2"/>
        <v>2.5331486245794604E-2</v>
      </c>
      <c r="H62" s="4">
        <f t="shared" si="3"/>
        <v>-0.14653465346534655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x14ac:dyDescent="0.2">
      <c r="A63" s="1" t="s">
        <v>57</v>
      </c>
      <c r="B63" s="2">
        <v>30.360721442885772</v>
      </c>
      <c r="C63" s="2">
        <v>20.714762859051437</v>
      </c>
      <c r="D63" s="2">
        <v>34.275217100868403</v>
      </c>
      <c r="E63" s="2">
        <v>14.649298597194388</v>
      </c>
      <c r="F63" s="2">
        <v>14970</v>
      </c>
      <c r="G63" s="4">
        <f t="shared" si="2"/>
        <v>6.0562215791649415E-2</v>
      </c>
      <c r="H63" s="4">
        <f t="shared" si="3"/>
        <v>-0.17151492255383458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x14ac:dyDescent="0.2">
      <c r="A64" s="1" t="s">
        <v>58</v>
      </c>
      <c r="B64" s="2">
        <v>31.120111546378062</v>
      </c>
      <c r="C64" s="2">
        <v>20.410331319301505</v>
      </c>
      <c r="D64" s="2">
        <v>33.523670407011487</v>
      </c>
      <c r="E64" s="2">
        <v>14.945886727308944</v>
      </c>
      <c r="F64" s="2">
        <v>15061</v>
      </c>
      <c r="G64" s="4">
        <f t="shared" si="2"/>
        <v>3.7181594083812657E-2</v>
      </c>
      <c r="H64" s="4">
        <f t="shared" si="3"/>
        <v>-0.1545539906103286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x14ac:dyDescent="0.2">
      <c r="A65" s="1" t="s">
        <v>59</v>
      </c>
      <c r="B65" s="2">
        <v>30.362448009506831</v>
      </c>
      <c r="C65" s="2">
        <v>21.291344820756585</v>
      </c>
      <c r="D65" s="2">
        <v>33.716247441737636</v>
      </c>
      <c r="E65" s="2">
        <v>14.629959727998944</v>
      </c>
      <c r="F65" s="2">
        <v>15147</v>
      </c>
      <c r="G65" s="4">
        <f t="shared" ref="G65:G77" si="4">(D65-B65)/(D65+B65)</f>
        <v>5.2338759530187511E-2</v>
      </c>
      <c r="H65" s="4">
        <f t="shared" ref="H65:H77" si="5">(E65-C65)/(E65+C65)</f>
        <v>-0.18544385223304538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x14ac:dyDescent="0.2">
      <c r="A66" s="1" t="s">
        <v>60</v>
      </c>
      <c r="B66" s="2">
        <v>31.613285883748517</v>
      </c>
      <c r="C66" s="2">
        <v>20.060630025042837</v>
      </c>
      <c r="D66" s="2">
        <v>33.68920521945433</v>
      </c>
      <c r="E66" s="2">
        <v>14.636878871754316</v>
      </c>
      <c r="F66" s="2">
        <v>15174</v>
      </c>
      <c r="G66" s="4">
        <f t="shared" si="4"/>
        <v>3.1789282470481378E-2</v>
      </c>
      <c r="H66" s="4">
        <f t="shared" si="5"/>
        <v>-0.15631528964862301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x14ac:dyDescent="0.2">
      <c r="A67" s="1" t="s">
        <v>61</v>
      </c>
      <c r="B67" s="2">
        <v>30.829410594709277</v>
      </c>
      <c r="C67" s="2">
        <v>21.34853808923954</v>
      </c>
      <c r="D67" s="2">
        <v>33.720082211761586</v>
      </c>
      <c r="E67" s="2">
        <v>14.101969104289598</v>
      </c>
      <c r="F67" s="2">
        <v>15083</v>
      </c>
      <c r="G67" s="4">
        <f t="shared" si="4"/>
        <v>4.4782251437962176E-2</v>
      </c>
      <c r="H67" s="4">
        <f t="shared" si="5"/>
        <v>-0.20441368991958106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x14ac:dyDescent="0.2">
      <c r="A68" s="1" t="s">
        <v>62</v>
      </c>
      <c r="B68" s="2">
        <v>29.86156888595913</v>
      </c>
      <c r="C68" s="2">
        <v>21.931443638760712</v>
      </c>
      <c r="D68" s="2">
        <v>33.460777851021753</v>
      </c>
      <c r="E68" s="2">
        <v>14.746209624258405</v>
      </c>
      <c r="F68" s="2">
        <v>15170</v>
      </c>
      <c r="G68" s="4">
        <f t="shared" si="4"/>
        <v>5.6839475327920039E-2</v>
      </c>
      <c r="H68" s="4">
        <f t="shared" si="5"/>
        <v>-0.19590222861250897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2">
      <c r="A69" s="1" t="s">
        <v>63</v>
      </c>
      <c r="B69" s="2">
        <v>35.480693459416862</v>
      </c>
      <c r="C69" s="2">
        <v>17.008142894667717</v>
      </c>
      <c r="D69" s="2">
        <v>35.106382978723403</v>
      </c>
      <c r="E69" s="2">
        <v>12.404780667192014</v>
      </c>
      <c r="F69" s="2">
        <v>15228</v>
      </c>
      <c r="G69" s="4">
        <f t="shared" si="4"/>
        <v>-5.3028188668713403E-3</v>
      </c>
      <c r="H69" s="4">
        <f t="shared" si="5"/>
        <v>-0.15650814914043315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2">
      <c r="A70" s="1" t="s">
        <v>64</v>
      </c>
      <c r="B70" s="2">
        <v>33.564188125668956</v>
      </c>
      <c r="C70" s="2">
        <v>20.22917584839136</v>
      </c>
      <c r="D70" s="2">
        <v>34.496002014732731</v>
      </c>
      <c r="E70" s="2">
        <v>11.710634011206951</v>
      </c>
      <c r="F70" s="2">
        <v>15883</v>
      </c>
      <c r="G70" s="4">
        <f t="shared" si="4"/>
        <v>1.3691026827011976E-2</v>
      </c>
      <c r="H70" s="4">
        <f t="shared" si="5"/>
        <v>-0.26670609107037252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2">
      <c r="A71" s="1" t="s">
        <v>65</v>
      </c>
      <c r="B71" s="2">
        <v>40.210267613326053</v>
      </c>
      <c r="C71" s="2">
        <v>14.520753686510103</v>
      </c>
      <c r="D71" s="2">
        <v>29.478427089022393</v>
      </c>
      <c r="E71" s="2">
        <v>15.790551611141453</v>
      </c>
      <c r="F71" s="2">
        <v>14648</v>
      </c>
      <c r="G71" s="4">
        <f t="shared" si="4"/>
        <v>-0.15399686520376177</v>
      </c>
      <c r="H71" s="4">
        <f t="shared" si="5"/>
        <v>4.1891891891891915E-2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2">
      <c r="A72" s="1" t="s">
        <v>66</v>
      </c>
      <c r="B72" s="2">
        <v>39.944019661387223</v>
      </c>
      <c r="C72" s="2">
        <v>14.568541780447843</v>
      </c>
      <c r="D72" s="2">
        <v>29.853904969961768</v>
      </c>
      <c r="E72" s="2">
        <v>15.633533588203168</v>
      </c>
      <c r="F72" s="2">
        <v>14648</v>
      </c>
      <c r="G72" s="4">
        <f t="shared" si="4"/>
        <v>-0.14456181533646328</v>
      </c>
      <c r="H72" s="4">
        <f t="shared" si="5"/>
        <v>3.5262206148282099E-2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2">
      <c r="A73" s="1" t="s">
        <v>67</v>
      </c>
      <c r="B73" s="2">
        <v>39.137931034482762</v>
      </c>
      <c r="C73" s="2">
        <v>14.927055702917771</v>
      </c>
      <c r="D73" s="2">
        <v>33.408488063660478</v>
      </c>
      <c r="E73" s="2">
        <v>12.526525198938993</v>
      </c>
      <c r="F73" s="2">
        <v>15080</v>
      </c>
      <c r="G73" s="4">
        <f t="shared" si="4"/>
        <v>-7.8976234003656332E-2</v>
      </c>
      <c r="H73" s="4">
        <f t="shared" si="5"/>
        <v>-8.7439613526569995E-2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2">
      <c r="A74" s="1" t="s">
        <v>68</v>
      </c>
      <c r="B74" s="2">
        <v>31.788332802040166</v>
      </c>
      <c r="C74" s="2">
        <v>18.074593560726807</v>
      </c>
      <c r="D74" s="2">
        <v>36.812240994580812</v>
      </c>
      <c r="E74" s="2">
        <v>13.324832642652215</v>
      </c>
      <c r="F74" s="2">
        <v>15685</v>
      </c>
      <c r="G74" s="4">
        <f t="shared" si="4"/>
        <v>7.3234200743494446E-2</v>
      </c>
      <c r="H74" s="4">
        <f t="shared" si="5"/>
        <v>-0.15126903553299489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2">
      <c r="A75" s="1" t="s">
        <v>83</v>
      </c>
      <c r="B75" s="2">
        <v>35.174825174825173</v>
      </c>
      <c r="C75" s="2">
        <v>16.382708200890018</v>
      </c>
      <c r="D75" s="2">
        <v>38.582326764144945</v>
      </c>
      <c r="E75" s="2">
        <v>9.86013986013986</v>
      </c>
      <c r="F75" s="2">
        <v>15730</v>
      </c>
      <c r="G75" s="4">
        <f t="shared" si="4"/>
        <v>4.6198931218755401E-2</v>
      </c>
      <c r="H75" s="4">
        <f t="shared" si="5"/>
        <v>-0.24854651162790697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2">
      <c r="A76" s="1" t="s">
        <v>69</v>
      </c>
      <c r="B76" s="2">
        <v>31.771390374331549</v>
      </c>
      <c r="C76" s="2">
        <v>20.87566844919786</v>
      </c>
      <c r="D76" s="2">
        <v>32.453208556149733</v>
      </c>
      <c r="E76" s="2">
        <v>14.899732620320856</v>
      </c>
      <c r="F76" s="2">
        <v>14960</v>
      </c>
      <c r="G76" s="4">
        <f t="shared" si="4"/>
        <v>1.0616153205661975E-2</v>
      </c>
      <c r="H76" s="4">
        <f t="shared" si="5"/>
        <v>-0.1670403587443946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2">
      <c r="A77" s="1" t="s">
        <v>71</v>
      </c>
      <c r="B77" s="2">
        <v>31.480090157776107</v>
      </c>
      <c r="C77" s="2">
        <v>22.326571500125219</v>
      </c>
      <c r="D77" s="2">
        <v>31.179564237415477</v>
      </c>
      <c r="E77" s="2">
        <v>15.013774104683195</v>
      </c>
      <c r="F77" s="2">
        <v>15972</v>
      </c>
      <c r="G77" s="4">
        <f t="shared" si="4"/>
        <v>-4.796163069544359E-3</v>
      </c>
      <c r="H77" s="4">
        <f t="shared" si="5"/>
        <v>-0.19584171696847755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2">
      <c r="A78" s="1" t="s">
        <v>70</v>
      </c>
      <c r="B78" s="2">
        <v>34.722128889187552</v>
      </c>
      <c r="C78" s="2">
        <v>20.213695316174988</v>
      </c>
      <c r="D78" s="2">
        <v>31.207580135743566</v>
      </c>
      <c r="E78" s="2">
        <v>13.856595658893891</v>
      </c>
      <c r="F78" s="2">
        <v>14881</v>
      </c>
      <c r="G78" s="4">
        <f>(D78-B78)/(D78+B78)</f>
        <v>-5.3307511976353028E-2</v>
      </c>
      <c r="H78" s="4">
        <f>(E78-C78)/(E78+C78)</f>
        <v>-0.18658777120315584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2">
      <c r="B79" s="2"/>
      <c r="C79" s="2"/>
      <c r="D79" s="2"/>
      <c r="E79" s="2"/>
      <c r="F79" s="2"/>
      <c r="G79" s="3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">
      <c r="B80" s="2"/>
      <c r="C80" s="2"/>
      <c r="D80" s="2"/>
      <c r="E80" s="2"/>
      <c r="F80" s="2"/>
      <c r="G80" s="3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9:23" x14ac:dyDescent="0.2"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Nucleotide Composition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mRv_bLL</dc:creator>
  <cp:lastModifiedBy>Merve Nur</cp:lastModifiedBy>
  <dcterms:created xsi:type="dcterms:W3CDTF">2023-03-22T19:54:25Z</dcterms:created>
  <dcterms:modified xsi:type="dcterms:W3CDTF">2024-07-29T08:03:42Z</dcterms:modified>
</cp:coreProperties>
</file>