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109"/>
  <workbookPr/>
  <mc:AlternateContent xmlns:mc="http://schemas.openxmlformats.org/markup-compatibility/2006">
    <mc:Choice Requires="x15">
      <x15ac:absPath xmlns:x15ac="http://schemas.microsoft.com/office/spreadsheetml/2010/11/ac" url="F:\DOKTORA\DOKTORA\TEZ\TEST SONUÇLARI\Isı Yalıtım Testi\"/>
    </mc:Choice>
  </mc:AlternateContent>
  <xr:revisionPtr revIDLastSave="0" documentId="8_{A60D8436-0F92-4AF4-8E05-E203C93ED194}" xr6:coauthVersionLast="47" xr6:coauthVersionMax="47" xr10:uidLastSave="{00000000-0000-0000-0000-000000000000}"/>
  <bookViews>
    <workbookView xWindow="0" yWindow="0" windowWidth="20490" windowHeight="7770" xr2:uid="{00000000-000D-0000-FFFF-FFFF00000000}"/>
  </bookViews>
  <sheets>
    <sheet name="Sayf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4" i="1" l="1"/>
  <c r="I5" i="1"/>
  <c r="I6" i="1"/>
  <c r="I7" i="1"/>
  <c r="I8" i="1"/>
  <c r="I9" i="1"/>
  <c r="I10" i="1"/>
  <c r="I11" i="1"/>
  <c r="I12" i="1"/>
  <c r="I13" i="1"/>
  <c r="I14" i="1"/>
  <c r="I15" i="1"/>
  <c r="I16" i="1"/>
  <c r="I17" i="1"/>
  <c r="I18" i="1"/>
  <c r="I19" i="1"/>
  <c r="I20" i="1"/>
  <c r="I3" i="1"/>
</calcChain>
</file>

<file path=xl/sharedStrings.xml><?xml version="1.0" encoding="utf-8"?>
<sst xmlns="http://schemas.openxmlformats.org/spreadsheetml/2006/main" count="81" uniqueCount="39">
  <si>
    <t xml:space="preserve">Exp.num </t>
  </si>
  <si>
    <t>A          (Fabric)</t>
  </si>
  <si>
    <t>B         (Al2O3)</t>
  </si>
  <si>
    <t>C</t>
  </si>
  <si>
    <t>1. Sample</t>
  </si>
  <si>
    <t>2. Sample</t>
  </si>
  <si>
    <t>3. Sample</t>
  </si>
  <si>
    <t>Average (W/mK)</t>
  </si>
  <si>
    <t>( SiC)</t>
  </si>
  <si>
    <t>B1</t>
  </si>
  <si>
    <t>1 (B30)</t>
  </si>
  <si>
    <t>1 (0)</t>
  </si>
  <si>
    <t>B2</t>
  </si>
  <si>
    <t>2 (2)</t>
  </si>
  <si>
    <t>2 (5)</t>
  </si>
  <si>
    <t>B3</t>
  </si>
  <si>
    <t>3 (4)</t>
  </si>
  <si>
    <t>3 (10)</t>
  </si>
  <si>
    <t>B4</t>
  </si>
  <si>
    <t>2 (B40)</t>
  </si>
  <si>
    <t>1(0)</t>
  </si>
  <si>
    <t>B5</t>
  </si>
  <si>
    <t>B6</t>
  </si>
  <si>
    <t>B7</t>
  </si>
  <si>
    <t>3 (B50)</t>
  </si>
  <si>
    <t>B8</t>
  </si>
  <si>
    <t>B9</t>
  </si>
  <si>
    <t>K1</t>
  </si>
  <si>
    <t>4 (K30)</t>
  </si>
  <si>
    <t>K2</t>
  </si>
  <si>
    <t>K3</t>
  </si>
  <si>
    <t>K4</t>
  </si>
  <si>
    <t>5 (K40)</t>
  </si>
  <si>
    <t>K5</t>
  </si>
  <si>
    <t>K6</t>
  </si>
  <si>
    <t>K7</t>
  </si>
  <si>
    <t>6 (K50)</t>
  </si>
  <si>
    <t>K8</t>
  </si>
  <si>
    <t>K9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</si>
</sst>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>
    <font>
      <sz val="11"/>
      <color theme="1"/>
      <name val="Calibri"/>
      <family val="2"/>
      <charset val="162"/>
      <scheme val="minor"/>
    </font>
    <font>
      <sz val="12"/>
      <name val="Times New Roman"/>
      <family val="1"/>
      <charset val="162"/>
    </font>
    <font>
      <sz val="12"/>
      <color theme="1"/>
      <name val="Times New Roman"/>
      <family val="1"/>
      <charset val="16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164" fontId="1" fillId="0" borderId="6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tr-T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tr-TR"/>
              <a:t>ISI İLETİM KATSAYISI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0.14812421174625898"/>
          <c:y val="9.1585365853658535E-2"/>
          <c:w val="0.82466490389999947"/>
          <c:h val="0.7857182638755521"/>
        </c:manualLayout>
      </c:layout>
      <c:bar3DChart>
        <c:barDir val="col"/>
        <c:grouping val="standar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atMod val="103000"/>
                    <a:lumMod val="102000"/>
                    <a:tint val="94000"/>
                  </a:schemeClr>
                </a:gs>
                <a:gs pos="50000">
                  <a:schemeClr val="accent1">
                    <a:satMod val="110000"/>
                    <a:lumMod val="100000"/>
                    <a:shade val="100000"/>
                  </a:schemeClr>
                </a:gs>
                <a:gs pos="100000">
                  <a:schemeClr val="accent1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p3d/>
          </c:spPr>
          <c:invertIfNegative val="0"/>
          <c:cat>
            <c:strRef>
              <c:f>Sayfa1!$B$3:$B$20</c:f>
              <c:strCache>
                <c:ptCount val="18"/>
                <c:pt idx="0">
                  <c:v>B1</c:v>
                </c:pt>
                <c:pt idx="1">
                  <c:v>B2</c:v>
                </c:pt>
                <c:pt idx="2">
                  <c:v>B3</c:v>
                </c:pt>
                <c:pt idx="3">
                  <c:v>B4</c:v>
                </c:pt>
                <c:pt idx="4">
                  <c:v>B5</c:v>
                </c:pt>
                <c:pt idx="5">
                  <c:v>B6</c:v>
                </c:pt>
                <c:pt idx="6">
                  <c:v>B7</c:v>
                </c:pt>
                <c:pt idx="7">
                  <c:v>B8</c:v>
                </c:pt>
                <c:pt idx="8">
                  <c:v>B9</c:v>
                </c:pt>
                <c:pt idx="9">
                  <c:v>K1</c:v>
                </c:pt>
                <c:pt idx="10">
                  <c:v>K2</c:v>
                </c:pt>
                <c:pt idx="11">
                  <c:v>K3</c:v>
                </c:pt>
                <c:pt idx="12">
                  <c:v>K4</c:v>
                </c:pt>
                <c:pt idx="13">
                  <c:v>K5</c:v>
                </c:pt>
                <c:pt idx="14">
                  <c:v>K6</c:v>
                </c:pt>
                <c:pt idx="15">
                  <c:v>K7</c:v>
                </c:pt>
                <c:pt idx="16">
                  <c:v>K8</c:v>
                </c:pt>
                <c:pt idx="17">
                  <c:v>K9</c:v>
                </c:pt>
              </c:strCache>
            </c:strRef>
          </c:cat>
          <c:val>
            <c:numRef>
              <c:f>Sayfa1!$I$3:$I$20</c:f>
              <c:numCache>
                <c:formatCode>0.0000</c:formatCode>
                <c:ptCount val="18"/>
                <c:pt idx="0">
                  <c:v>3.6233333333333333E-2</c:v>
                </c:pt>
                <c:pt idx="1">
                  <c:v>3.0499999999999999E-2</c:v>
                </c:pt>
                <c:pt idx="2">
                  <c:v>3.3266666666666667E-2</c:v>
                </c:pt>
                <c:pt idx="3">
                  <c:v>3.1133333333333332E-2</c:v>
                </c:pt>
                <c:pt idx="4">
                  <c:v>3.3000000000000002E-2</c:v>
                </c:pt>
                <c:pt idx="5">
                  <c:v>3.1300000000000001E-2</c:v>
                </c:pt>
                <c:pt idx="6">
                  <c:v>3.1300000000000001E-2</c:v>
                </c:pt>
                <c:pt idx="7">
                  <c:v>2.9399999999999999E-2</c:v>
                </c:pt>
                <c:pt idx="8">
                  <c:v>3.0200000000000001E-2</c:v>
                </c:pt>
                <c:pt idx="9">
                  <c:v>3.9066666666666666E-2</c:v>
                </c:pt>
                <c:pt idx="10">
                  <c:v>3.4833333333333327E-2</c:v>
                </c:pt>
                <c:pt idx="11">
                  <c:v>3.7333333333333329E-2</c:v>
                </c:pt>
                <c:pt idx="12">
                  <c:v>3.1800000000000002E-2</c:v>
                </c:pt>
                <c:pt idx="13">
                  <c:v>3.1933333333333334E-2</c:v>
                </c:pt>
                <c:pt idx="14">
                  <c:v>3.2966666666666665E-2</c:v>
                </c:pt>
                <c:pt idx="15">
                  <c:v>3.0200000000000001E-2</c:v>
                </c:pt>
                <c:pt idx="16">
                  <c:v>3.0833333333333334E-2</c:v>
                </c:pt>
                <c:pt idx="17">
                  <c:v>3.0566666666666669E-2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443-4CAF-8E5D-895A29CC7FE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89629008"/>
        <c:axId val="89629568"/>
        <c:axId val="148755488"/>
      </c:bar3DChart>
      <c:catAx>
        <c:axId val="8962900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tr-TR"/>
                  <a:t>Kompozit Numune Kodu</a:t>
                </a:r>
              </a:p>
            </c:rich>
          </c:tx>
          <c:layout>
            <c:manualLayout>
              <c:xMode val="edge"/>
              <c:yMode val="edge"/>
              <c:x val="0.4085563330557706"/>
              <c:y val="0.775287753664938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629568"/>
        <c:crosses val="autoZero"/>
        <c:auto val="1"/>
        <c:lblAlgn val="ctr"/>
        <c:lblOffset val="100"/>
        <c:noMultiLvlLbl val="0"/>
      </c:catAx>
      <c:valAx>
        <c:axId val="896295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tr-TR"/>
                  <a:t>Isı İletkenlik Katsayısı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0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89629008"/>
        <c:crosses val="autoZero"/>
        <c:crossBetween val="between"/>
      </c:valAx>
      <c:serAx>
        <c:axId val="148755488"/>
        <c:scaling>
          <c:orientation val="minMax"/>
        </c:scaling>
        <c:delete val="1"/>
        <c:axPos val="b"/>
        <c:majorTickMark val="none"/>
        <c:minorTickMark val="none"/>
        <c:tickLblPos val="nextTo"/>
        <c:crossAx val="89629568"/>
        <c:crosses val="autoZero"/>
      </c:ser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34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28574</xdr:colOff>
      <xdr:row>1</xdr:row>
      <xdr:rowOff>57150</xdr:rowOff>
    </xdr:from>
    <xdr:to>
      <xdr:col>18</xdr:col>
      <xdr:colOff>285749</xdr:colOff>
      <xdr:row>16</xdr:row>
      <xdr:rowOff>28575</xdr:rowOff>
    </xdr:to>
    <xdr:graphicFrame macro="">
      <xdr:nvGraphicFramePr>
        <xdr:cNvPr id="2" name="Grafik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1"/>
  <sheetViews>
    <sheetView tabSelected="1" workbookViewId="0">
      <selection activeCell="K26" sqref="K26"/>
    </sheetView>
  </sheetViews>
  <sheetFormatPr defaultRowHeight="15"/>
  <cols>
    <col min="3" max="3" width="11.7109375" customWidth="1"/>
    <col min="4" max="5" width="11.5703125" customWidth="1"/>
    <col min="6" max="8" width="10.7109375" bestFit="1" customWidth="1"/>
    <col min="9" max="9" width="12.85546875" customWidth="1"/>
  </cols>
  <sheetData>
    <row r="1" spans="1:9" ht="15.75">
      <c r="A1" s="15" t="s">
        <v>0</v>
      </c>
      <c r="B1" s="10"/>
      <c r="C1" s="16" t="s">
        <v>1</v>
      </c>
      <c r="D1" s="18" t="s">
        <v>2</v>
      </c>
      <c r="E1" s="1" t="s">
        <v>3</v>
      </c>
      <c r="F1" s="13" t="s">
        <v>4</v>
      </c>
      <c r="G1" s="13" t="s">
        <v>5</v>
      </c>
      <c r="H1" s="13" t="s">
        <v>6</v>
      </c>
      <c r="I1" s="13" t="s">
        <v>7</v>
      </c>
    </row>
    <row r="2" spans="1:9" ht="16.5" thickBot="1">
      <c r="A2" s="14"/>
      <c r="B2" s="11"/>
      <c r="C2" s="17"/>
      <c r="D2" s="19"/>
      <c r="E2" s="2" t="s">
        <v>8</v>
      </c>
      <c r="F2" s="14"/>
      <c r="G2" s="14"/>
      <c r="H2" s="14"/>
      <c r="I2" s="14"/>
    </row>
    <row r="3" spans="1:9" ht="17.25" thickTop="1" thickBot="1">
      <c r="A3" s="3">
        <v>1</v>
      </c>
      <c r="B3" s="12" t="s">
        <v>9</v>
      </c>
      <c r="C3" s="4" t="s">
        <v>10</v>
      </c>
      <c r="D3" s="4" t="s">
        <v>11</v>
      </c>
      <c r="E3" s="5" t="s">
        <v>11</v>
      </c>
      <c r="F3" s="3">
        <v>3.5799999999999998E-2</v>
      </c>
      <c r="G3" s="3">
        <v>3.9100000000000003E-2</v>
      </c>
      <c r="H3" s="3">
        <v>3.3799999999999997E-2</v>
      </c>
      <c r="I3" s="9">
        <f t="shared" ref="I3:I20" si="0">AVERAGE(F3:H3)</f>
        <v>3.6233333333333333E-2</v>
      </c>
    </row>
    <row r="4" spans="1:9" ht="16.5" thickBot="1">
      <c r="A4" s="3">
        <v>2</v>
      </c>
      <c r="B4" s="12" t="s">
        <v>12</v>
      </c>
      <c r="C4" s="4" t="s">
        <v>10</v>
      </c>
      <c r="D4" s="4" t="s">
        <v>13</v>
      </c>
      <c r="E4" s="5" t="s">
        <v>14</v>
      </c>
      <c r="F4" s="3">
        <v>2.8400000000000002E-2</v>
      </c>
      <c r="G4" s="3">
        <v>3.0200000000000001E-2</v>
      </c>
      <c r="H4" s="3">
        <v>3.2899999999999999E-2</v>
      </c>
      <c r="I4" s="9">
        <f t="shared" si="0"/>
        <v>3.0499999999999999E-2</v>
      </c>
    </row>
    <row r="5" spans="1:9" ht="16.5" thickBot="1">
      <c r="A5" s="3">
        <v>3</v>
      </c>
      <c r="B5" s="12" t="s">
        <v>15</v>
      </c>
      <c r="C5" s="4" t="s">
        <v>10</v>
      </c>
      <c r="D5" s="4" t="s">
        <v>16</v>
      </c>
      <c r="E5" s="5" t="s">
        <v>17</v>
      </c>
      <c r="F5" s="3">
        <v>3.5799999999999998E-2</v>
      </c>
      <c r="G5" s="3">
        <v>2.8400000000000002E-2</v>
      </c>
      <c r="H5" s="3">
        <v>3.56E-2</v>
      </c>
      <c r="I5" s="9">
        <f t="shared" si="0"/>
        <v>3.3266666666666667E-2</v>
      </c>
    </row>
    <row r="6" spans="1:9" ht="16.5" thickBot="1">
      <c r="A6" s="3">
        <v>4</v>
      </c>
      <c r="B6" s="12" t="s">
        <v>18</v>
      </c>
      <c r="C6" s="4" t="s">
        <v>19</v>
      </c>
      <c r="D6" s="4" t="s">
        <v>11</v>
      </c>
      <c r="E6" s="5" t="s">
        <v>20</v>
      </c>
      <c r="F6" s="3">
        <v>3.04E-2</v>
      </c>
      <c r="G6" s="3">
        <v>3.4299999999999997E-2</v>
      </c>
      <c r="H6" s="3">
        <v>2.87E-2</v>
      </c>
      <c r="I6" s="9">
        <f t="shared" si="0"/>
        <v>3.1133333333333332E-2</v>
      </c>
    </row>
    <row r="7" spans="1:9" ht="16.5" thickBot="1">
      <c r="A7" s="3">
        <v>5</v>
      </c>
      <c r="B7" s="12" t="s">
        <v>21</v>
      </c>
      <c r="C7" s="4" t="s">
        <v>19</v>
      </c>
      <c r="D7" s="4" t="s">
        <v>13</v>
      </c>
      <c r="E7" s="5" t="s">
        <v>14</v>
      </c>
      <c r="F7" s="3">
        <v>3.2099999999999997E-2</v>
      </c>
      <c r="G7" s="3">
        <v>3.3300000000000003E-2</v>
      </c>
      <c r="H7" s="3">
        <v>3.3599999999999998E-2</v>
      </c>
      <c r="I7" s="9">
        <f t="shared" si="0"/>
        <v>3.3000000000000002E-2</v>
      </c>
    </row>
    <row r="8" spans="1:9" ht="16.5" thickBot="1">
      <c r="A8" s="3">
        <v>6</v>
      </c>
      <c r="B8" s="12" t="s">
        <v>22</v>
      </c>
      <c r="C8" s="4" t="s">
        <v>19</v>
      </c>
      <c r="D8" s="4" t="s">
        <v>16</v>
      </c>
      <c r="E8" s="5" t="s">
        <v>17</v>
      </c>
      <c r="F8" s="3">
        <v>3.09E-2</v>
      </c>
      <c r="G8" s="3">
        <v>3.15E-2</v>
      </c>
      <c r="H8" s="3">
        <v>3.15E-2</v>
      </c>
      <c r="I8" s="9">
        <f t="shared" si="0"/>
        <v>3.1300000000000001E-2</v>
      </c>
    </row>
    <row r="9" spans="1:9" ht="16.5" thickBot="1">
      <c r="A9" s="3">
        <v>7</v>
      </c>
      <c r="B9" s="12" t="s">
        <v>23</v>
      </c>
      <c r="C9" s="4" t="s">
        <v>24</v>
      </c>
      <c r="D9" s="4" t="s">
        <v>11</v>
      </c>
      <c r="E9" s="5" t="s">
        <v>14</v>
      </c>
      <c r="F9" s="3">
        <v>2.81E-2</v>
      </c>
      <c r="G9" s="3">
        <v>3.1199999999999999E-2</v>
      </c>
      <c r="H9" s="3">
        <v>3.4599999999999999E-2</v>
      </c>
      <c r="I9" s="9">
        <f t="shared" si="0"/>
        <v>3.1300000000000001E-2</v>
      </c>
    </row>
    <row r="10" spans="1:9" ht="16.5" thickBot="1">
      <c r="A10" s="3">
        <v>8</v>
      </c>
      <c r="B10" s="12" t="s">
        <v>25</v>
      </c>
      <c r="C10" s="4" t="s">
        <v>24</v>
      </c>
      <c r="D10" s="4" t="s">
        <v>13</v>
      </c>
      <c r="E10" s="5" t="s">
        <v>17</v>
      </c>
      <c r="F10" s="3">
        <v>2.7900000000000001E-2</v>
      </c>
      <c r="G10" s="3">
        <v>2.9000000000000001E-2</v>
      </c>
      <c r="H10" s="3">
        <v>3.1300000000000001E-2</v>
      </c>
      <c r="I10" s="9">
        <f t="shared" si="0"/>
        <v>2.9399999999999999E-2</v>
      </c>
    </row>
    <row r="11" spans="1:9" ht="16.5" thickBot="1">
      <c r="A11" s="3">
        <v>9</v>
      </c>
      <c r="B11" s="12" t="s">
        <v>26</v>
      </c>
      <c r="C11" s="4" t="s">
        <v>24</v>
      </c>
      <c r="D11" s="4" t="s">
        <v>16</v>
      </c>
      <c r="E11" s="5" t="s">
        <v>20</v>
      </c>
      <c r="F11" s="3">
        <v>2.9600000000000001E-2</v>
      </c>
      <c r="G11" s="3">
        <v>3.2099999999999997E-2</v>
      </c>
      <c r="H11" s="3">
        <v>2.8899999999999999E-2</v>
      </c>
      <c r="I11" s="9">
        <f t="shared" si="0"/>
        <v>3.0200000000000001E-2</v>
      </c>
    </row>
    <row r="12" spans="1:9" ht="16.5" thickBot="1">
      <c r="A12" s="3">
        <v>10</v>
      </c>
      <c r="B12" s="12" t="s">
        <v>27</v>
      </c>
      <c r="C12" s="4" t="s">
        <v>28</v>
      </c>
      <c r="D12" s="4" t="s">
        <v>11</v>
      </c>
      <c r="E12" s="5" t="s">
        <v>17</v>
      </c>
      <c r="F12" s="3">
        <v>5.0799999999999998E-2</v>
      </c>
      <c r="G12" s="3">
        <v>3.09E-2</v>
      </c>
      <c r="H12" s="3">
        <v>3.5499999999999997E-2</v>
      </c>
      <c r="I12" s="9">
        <f t="shared" si="0"/>
        <v>3.9066666666666666E-2</v>
      </c>
    </row>
    <row r="13" spans="1:9" ht="16.5" thickBot="1">
      <c r="A13" s="3">
        <v>11</v>
      </c>
      <c r="B13" s="12" t="s">
        <v>29</v>
      </c>
      <c r="C13" s="4" t="s">
        <v>28</v>
      </c>
      <c r="D13" s="4" t="s">
        <v>13</v>
      </c>
      <c r="E13" s="5" t="s">
        <v>11</v>
      </c>
      <c r="F13" s="3">
        <v>3.3799999999999997E-2</v>
      </c>
      <c r="G13" s="3">
        <v>3.7100000000000001E-2</v>
      </c>
      <c r="H13" s="3">
        <v>3.3599999999999998E-2</v>
      </c>
      <c r="I13" s="9">
        <f t="shared" si="0"/>
        <v>3.4833333333333327E-2</v>
      </c>
    </row>
    <row r="14" spans="1:9" ht="16.5" thickBot="1">
      <c r="A14" s="3">
        <v>12</v>
      </c>
      <c r="B14" s="12" t="s">
        <v>30</v>
      </c>
      <c r="C14" s="4" t="s">
        <v>28</v>
      </c>
      <c r="D14" s="4" t="s">
        <v>16</v>
      </c>
      <c r="E14" s="5" t="s">
        <v>14</v>
      </c>
      <c r="F14" s="3">
        <v>3.78E-2</v>
      </c>
      <c r="G14" s="3">
        <v>3.6600000000000001E-2</v>
      </c>
      <c r="H14" s="3">
        <v>3.7600000000000001E-2</v>
      </c>
      <c r="I14" s="9">
        <f t="shared" si="0"/>
        <v>3.7333333333333329E-2</v>
      </c>
    </row>
    <row r="15" spans="1:9" ht="16.5" thickBot="1">
      <c r="A15" s="3">
        <v>13</v>
      </c>
      <c r="B15" s="12" t="s">
        <v>31</v>
      </c>
      <c r="C15" s="4" t="s">
        <v>32</v>
      </c>
      <c r="D15" s="4" t="s">
        <v>11</v>
      </c>
      <c r="E15" s="5" t="s">
        <v>14</v>
      </c>
      <c r="F15" s="3">
        <v>3.3300000000000003E-2</v>
      </c>
      <c r="G15" s="3">
        <v>3.0300000000000001E-2</v>
      </c>
      <c r="H15" s="3">
        <v>3.1800000000000002E-2</v>
      </c>
      <c r="I15" s="9">
        <f t="shared" si="0"/>
        <v>3.1800000000000002E-2</v>
      </c>
    </row>
    <row r="16" spans="1:9" ht="16.5" thickBot="1">
      <c r="A16" s="3">
        <v>14</v>
      </c>
      <c r="B16" s="12" t="s">
        <v>33</v>
      </c>
      <c r="C16" s="4" t="s">
        <v>32</v>
      </c>
      <c r="D16" s="4" t="s">
        <v>13</v>
      </c>
      <c r="E16" s="5" t="s">
        <v>17</v>
      </c>
      <c r="F16" s="3">
        <v>3.0700000000000002E-2</v>
      </c>
      <c r="G16" s="3">
        <v>3.1899999999999998E-2</v>
      </c>
      <c r="H16" s="3">
        <v>3.32E-2</v>
      </c>
      <c r="I16" s="9">
        <f t="shared" si="0"/>
        <v>3.1933333333333334E-2</v>
      </c>
    </row>
    <row r="17" spans="1:9" ht="16.5" thickBot="1">
      <c r="A17" s="3">
        <v>15</v>
      </c>
      <c r="B17" s="12" t="s">
        <v>34</v>
      </c>
      <c r="C17" s="4" t="s">
        <v>32</v>
      </c>
      <c r="D17" s="4" t="s">
        <v>16</v>
      </c>
      <c r="E17" s="5" t="s">
        <v>20</v>
      </c>
      <c r="F17" s="3">
        <v>3.2899999999999999E-2</v>
      </c>
      <c r="G17" s="3">
        <v>3.2500000000000001E-2</v>
      </c>
      <c r="H17" s="3">
        <v>3.3500000000000002E-2</v>
      </c>
      <c r="I17" s="9">
        <f t="shared" si="0"/>
        <v>3.2966666666666665E-2</v>
      </c>
    </row>
    <row r="18" spans="1:9" ht="16.5" thickBot="1">
      <c r="A18" s="3">
        <v>16</v>
      </c>
      <c r="B18" s="12" t="s">
        <v>35</v>
      </c>
      <c r="C18" s="4" t="s">
        <v>36</v>
      </c>
      <c r="D18" s="4" t="s">
        <v>11</v>
      </c>
      <c r="E18" s="5" t="s">
        <v>17</v>
      </c>
      <c r="F18" s="3">
        <v>2.81E-2</v>
      </c>
      <c r="G18" s="3">
        <v>3.09E-2</v>
      </c>
      <c r="H18" s="3">
        <v>3.1600000000000003E-2</v>
      </c>
      <c r="I18" s="9">
        <f t="shared" si="0"/>
        <v>3.0200000000000001E-2</v>
      </c>
    </row>
    <row r="19" spans="1:9" ht="16.5" thickBot="1">
      <c r="A19" s="3">
        <v>17</v>
      </c>
      <c r="B19" s="12" t="s">
        <v>37</v>
      </c>
      <c r="C19" s="4" t="s">
        <v>36</v>
      </c>
      <c r="D19" s="4" t="s">
        <v>13</v>
      </c>
      <c r="E19" s="5" t="s">
        <v>20</v>
      </c>
      <c r="F19" s="3">
        <v>3.1E-2</v>
      </c>
      <c r="G19" s="3">
        <v>2.8299999999999999E-2</v>
      </c>
      <c r="H19" s="3">
        <v>3.32E-2</v>
      </c>
      <c r="I19" s="9">
        <f t="shared" si="0"/>
        <v>3.0833333333333334E-2</v>
      </c>
    </row>
    <row r="20" spans="1:9" ht="16.5" thickBot="1">
      <c r="A20" s="6">
        <v>18</v>
      </c>
      <c r="B20" s="12" t="s">
        <v>38</v>
      </c>
      <c r="C20" s="7" t="s">
        <v>36</v>
      </c>
      <c r="D20" s="7" t="s">
        <v>16</v>
      </c>
      <c r="E20" s="8" t="s">
        <v>14</v>
      </c>
      <c r="F20" s="3">
        <v>2.8799999999999999E-2</v>
      </c>
      <c r="G20" s="3">
        <v>2.8799999999999999E-2</v>
      </c>
      <c r="H20" s="3">
        <v>3.4099999999999998E-2</v>
      </c>
      <c r="I20" s="9">
        <f t="shared" si="0"/>
        <v>3.0566666666666669E-2</v>
      </c>
    </row>
    <row r="21" spans="1:9" ht="15.75" thickTop="1"/>
  </sheetData>
  <mergeCells count="7">
    <mergeCell ref="I1:I2"/>
    <mergeCell ref="A1:A2"/>
    <mergeCell ref="C1:C2"/>
    <mergeCell ref="D1:D2"/>
    <mergeCell ref="F1:F2"/>
    <mergeCell ref="G1:G2"/>
    <mergeCell ref="H1:H2"/>
  </mergeCells>
  <pageMargins left="0.7" right="0.7" top="0.75" bottom="0.75" header="0.3" footer="0.3"/>
  <pageSetup paperSize="9" orientation="portrait" horizontalDpi="4294967294" verticalDpi="4294967294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Ertan ÖZGÜR</dc:creator>
  <cp:keywords/>
  <dc:description/>
  <cp:lastModifiedBy/>
  <cp:revision/>
  <dcterms:created xsi:type="dcterms:W3CDTF">2021-08-05T06:42:35Z</dcterms:created>
  <dcterms:modified xsi:type="dcterms:W3CDTF">2023-11-30T13:22:45Z</dcterms:modified>
  <cp:category/>
  <cp:contentStatus/>
</cp:coreProperties>
</file>